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L:\daneASD\Documents\PLK\BSW\KORESPONDENCJA\IIP\"/>
    </mc:Choice>
  </mc:AlternateContent>
  <bookViews>
    <workbookView xWindow="0" yWindow="0" windowWidth="28800" windowHeight="13635" tabRatio="410"/>
  </bookViews>
  <sheets>
    <sheet name="BAZA dla ISW" sheetId="15" r:id="rId1"/>
    <sheet name="Arkusz1" sheetId="16" state="hidden" r:id="rId2"/>
    <sheet name="Projekty_asd_ISW_IR" sheetId="10" state="hidden" r:id="rId3"/>
    <sheet name="Projekty_RPO przetargi" sheetId="11" state="hidden" r:id="rId4"/>
    <sheet name="do ISR IOS" sheetId="6" state="hidden" r:id="rId5"/>
    <sheet name="do prezentacji na 27_28.11.2014" sheetId="2" state="hidden" r:id="rId6"/>
    <sheet name="umowy" sheetId="3" state="hidden" r:id="rId7"/>
    <sheet name="w przetargu" sheetId="4" state="hidden" r:id="rId8"/>
    <sheet name="planowane do przetargu" sheetId="5" state="hidden" r:id="rId9"/>
    <sheet name="przetargi 2015 do ICZ" sheetId="13" state="hidden" r:id="rId10"/>
  </sheets>
  <definedNames>
    <definedName name="_xlnm._FilterDatabase" localSheetId="0" hidden="1">'BAZA dla ISW'!$A$2:$F$69</definedName>
    <definedName name="_xlnm._FilterDatabase" localSheetId="4" hidden="1">'do ISR IOS'!$A$2:$AA$46</definedName>
    <definedName name="_xlnm._FilterDatabase" localSheetId="2" hidden="1">Projekty_asd_ISW_IR!$A$3:$BT$88</definedName>
    <definedName name="_xlnm._FilterDatabase" localSheetId="3" hidden="1">'Projekty_RPO przetargi'!$A$1:$C$26</definedName>
    <definedName name="_xlnm.Print_Area" localSheetId="0">'BAZA dla ISW'!$A$1:$F$68</definedName>
    <definedName name="_xlnm.Print_Area" localSheetId="4">'do ISR IOS'!$A$1:$AA$46</definedName>
    <definedName name="_xlnm.Print_Area" localSheetId="5">'do prezentacji na 27_28.11.2014'!$A$1:$M$74</definedName>
    <definedName name="_xlnm.Print_Area" localSheetId="8">'planowane do przetargu'!$A$1:$K$13</definedName>
    <definedName name="_xlnm.Print_Area" localSheetId="2">Projekty_asd_ISW_IR!$A$1:$BQ$88</definedName>
    <definedName name="_xlnm.Print_Area" localSheetId="3">'Projekty_RPO przetargi'!$A$1:$C$44</definedName>
    <definedName name="_xlnm.Print_Area" localSheetId="6">umowy!$A$1:$K$20</definedName>
    <definedName name="_xlnm.Print_Area" localSheetId="7">'w przetargu'!$A$1:$K$18</definedName>
    <definedName name="_xlnm.Print_Titles" localSheetId="0">'BAZA dla ISW'!$A:$E,'BAZA dla ISW'!$1:$2</definedName>
    <definedName name="_xlnm.Print_Titles" localSheetId="4">'do ISR IOS'!$A:$E,'do ISR IOS'!$2:$5</definedName>
    <definedName name="_xlnm.Print_Titles" localSheetId="5">'do prezentacji na 27_28.11.2014'!$A:$B,'do prezentacji na 27_28.11.2014'!$2:$2</definedName>
    <definedName name="_xlnm.Print_Titles" localSheetId="8">'planowane do przetargu'!$A:$B,'planowane do przetargu'!$2:$2</definedName>
    <definedName name="_xlnm.Print_Titles" localSheetId="2">Projekty_asd_ISW_IR!$A:$O,Projekty_asd_ISW_IR!$3:$6</definedName>
    <definedName name="_xlnm.Print_Titles" localSheetId="3">'Projekty_RPO przetargi'!$A:$B,'Projekty_RPO przetargi'!$1:$2</definedName>
    <definedName name="_xlnm.Print_Titles" localSheetId="6">umowy!$A:$B,umowy!$2:$2</definedName>
    <definedName name="_xlnm.Print_Titles" localSheetId="7">'w przetargu'!$A:$B,'w przetargu'!$2:$2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2" l="1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21" i="2"/>
  <c r="O22" i="2"/>
  <c r="O23" i="2"/>
  <c r="O24" i="2"/>
  <c r="O25" i="2"/>
  <c r="O26" i="2"/>
  <c r="O27" i="2"/>
  <c r="O20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4" i="2"/>
</calcChain>
</file>

<file path=xl/comments1.xml><?xml version="1.0" encoding="utf-8"?>
<comments xmlns="http://schemas.openxmlformats.org/spreadsheetml/2006/main">
  <authors>
    <author>Stryjek-Doroszkiewicz Agnieszka</author>
    <author>Wojan Władysław</author>
  </authors>
  <commentList>
    <comment ref="BE48" authorId="0" shapeId="0">
      <text>
        <r>
          <rPr>
            <b/>
            <sz val="9"/>
            <color indexed="81"/>
            <rFont val="Tahoma"/>
            <family val="2"/>
            <charset val="238"/>
          </rPr>
          <t>Stryjek-Doroszkiewicz Agnieszka:</t>
        </r>
        <r>
          <rPr>
            <sz val="9"/>
            <color indexed="81"/>
            <rFont val="Tahoma"/>
            <family val="2"/>
            <charset val="238"/>
          </rPr>
          <t xml:space="preserve">
po uwzględnieniu uwagi ISW2-Kubera</t>
        </r>
      </text>
    </comment>
    <comment ref="AR51" authorId="1" shapeId="0">
      <text>
        <r>
          <rPr>
            <b/>
            <sz val="8"/>
            <color indexed="81"/>
            <rFont val="Tahoma"/>
            <family val="2"/>
            <charset val="238"/>
          </rPr>
          <t>Wojan Władysław:</t>
        </r>
        <r>
          <rPr>
            <sz val="8"/>
            <color indexed="81"/>
            <rFont val="Tahoma"/>
            <family val="2"/>
            <charset val="238"/>
          </rPr>
          <t xml:space="preserve">
termin zakończenia procedowania Zamawiajacego</t>
        </r>
      </text>
    </comment>
    <comment ref="AR53" authorId="1" shapeId="0">
      <text>
        <r>
          <rPr>
            <b/>
            <sz val="8"/>
            <color indexed="81"/>
            <rFont val="Tahoma"/>
            <family val="2"/>
            <charset val="238"/>
          </rPr>
          <t>Wojan Władysław:</t>
        </r>
        <r>
          <rPr>
            <sz val="8"/>
            <color indexed="81"/>
            <rFont val="Tahoma"/>
            <family val="2"/>
            <charset val="238"/>
          </rPr>
          <t xml:space="preserve">
termin zakończenia procedowania Zamawiajacego</t>
        </r>
      </text>
    </comment>
    <comment ref="BE59" authorId="0" shapeId="0">
      <text>
        <r>
          <rPr>
            <b/>
            <sz val="9"/>
            <color indexed="81"/>
            <rFont val="Tahoma"/>
            <family val="2"/>
            <charset val="238"/>
          </rPr>
          <t>Stryjek-Doroszkiewicz Agnieszka:</t>
        </r>
        <r>
          <rPr>
            <sz val="9"/>
            <color indexed="81"/>
            <rFont val="Tahoma"/>
            <family val="2"/>
            <charset val="238"/>
          </rPr>
          <t xml:space="preserve">
przesunięcie w czasie bez zmiany wartości</t>
        </r>
      </text>
    </comment>
  </commentList>
</comments>
</file>

<file path=xl/comments2.xml><?xml version="1.0" encoding="utf-8"?>
<comments xmlns="http://schemas.openxmlformats.org/spreadsheetml/2006/main">
  <authors>
    <author>Wojan Władysław</author>
  </authors>
  <commentList>
    <comment ref="Z8" authorId="0" shapeId="0">
      <text>
        <r>
          <rPr>
            <b/>
            <sz val="8"/>
            <color indexed="81"/>
            <rFont val="Tahoma"/>
            <family val="2"/>
            <charset val="238"/>
          </rPr>
          <t>Wojan Władysław:</t>
        </r>
        <r>
          <rPr>
            <sz val="8"/>
            <color indexed="81"/>
            <rFont val="Tahoma"/>
            <family val="2"/>
            <charset val="238"/>
          </rPr>
          <t xml:space="preserve">
termin zakończenia procedowania Zamawiajacego</t>
        </r>
      </text>
    </comment>
    <comment ref="Z12" authorId="0" shapeId="0">
      <text>
        <r>
          <rPr>
            <b/>
            <sz val="8"/>
            <color indexed="81"/>
            <rFont val="Tahoma"/>
            <family val="2"/>
            <charset val="238"/>
          </rPr>
          <t>Wojan Władysław:</t>
        </r>
        <r>
          <rPr>
            <sz val="8"/>
            <color indexed="81"/>
            <rFont val="Tahoma"/>
            <family val="2"/>
            <charset val="238"/>
          </rPr>
          <t xml:space="preserve">
termin zakończenia procedowania Zamawiajacego</t>
        </r>
      </text>
    </comment>
    <comment ref="Z25" authorId="0" shapeId="0">
      <text>
        <r>
          <rPr>
            <b/>
            <sz val="8"/>
            <color indexed="81"/>
            <rFont val="Tahoma"/>
            <family val="2"/>
            <charset val="238"/>
          </rPr>
          <t>Wojan Władysław:</t>
        </r>
        <r>
          <rPr>
            <sz val="8"/>
            <color indexed="81"/>
            <rFont val="Tahoma"/>
            <family val="2"/>
            <charset val="238"/>
          </rPr>
          <t xml:space="preserve">
termin zakończenia procedowania Zamawiajacego. Obecnie nieaktualny ze względu na brak umowy z Wykonawcą. </t>
        </r>
      </text>
    </comment>
  </commentList>
</comments>
</file>

<file path=xl/comments3.xml><?xml version="1.0" encoding="utf-8"?>
<comments xmlns="http://schemas.openxmlformats.org/spreadsheetml/2006/main">
  <authors>
    <author>Wojan Władysław</author>
  </authors>
  <commentList>
    <comment ref="L50" authorId="0" shapeId="0">
      <text>
        <r>
          <rPr>
            <b/>
            <sz val="8"/>
            <color indexed="81"/>
            <rFont val="Tahoma"/>
            <family val="2"/>
            <charset val="238"/>
          </rPr>
          <t>Wojan Władysław:</t>
        </r>
        <r>
          <rPr>
            <sz val="8"/>
            <color indexed="81"/>
            <rFont val="Tahoma"/>
            <family val="2"/>
            <charset val="238"/>
          </rPr>
          <t xml:space="preserve">
termin zakończenia procedowania Zamawiajacego</t>
        </r>
      </text>
    </comment>
    <comment ref="L51" authorId="0" shapeId="0">
      <text>
        <r>
          <rPr>
            <b/>
            <sz val="8"/>
            <color indexed="81"/>
            <rFont val="Tahoma"/>
            <family val="2"/>
            <charset val="238"/>
          </rPr>
          <t>Wojan Władysław:</t>
        </r>
        <r>
          <rPr>
            <sz val="8"/>
            <color indexed="81"/>
            <rFont val="Tahoma"/>
            <family val="2"/>
            <charset val="238"/>
          </rPr>
          <t xml:space="preserve">
termin zakończenia procedowania Zamawiajacego. Obecnie nieaktualny ze względu na brak umowy z Wykonawcą. </t>
        </r>
      </text>
    </comment>
    <comment ref="L52" authorId="0" shapeId="0">
      <text>
        <r>
          <rPr>
            <b/>
            <sz val="8"/>
            <color indexed="81"/>
            <rFont val="Tahoma"/>
            <family val="2"/>
            <charset val="238"/>
          </rPr>
          <t>Wojan Władysław:</t>
        </r>
        <r>
          <rPr>
            <sz val="8"/>
            <color indexed="81"/>
            <rFont val="Tahoma"/>
            <family val="2"/>
            <charset val="238"/>
          </rPr>
          <t xml:space="preserve">
termin zakończenia procedowania Zamawiajacego</t>
        </r>
      </text>
    </comment>
  </commentList>
</comments>
</file>

<file path=xl/comments4.xml><?xml version="1.0" encoding="utf-8"?>
<comments xmlns="http://schemas.openxmlformats.org/spreadsheetml/2006/main">
  <authors>
    <author>Wojan Władysław</author>
  </authors>
  <commentList>
    <comment ref="J8" authorId="0" shapeId="0">
      <text>
        <r>
          <rPr>
            <b/>
            <sz val="8"/>
            <color indexed="81"/>
            <rFont val="Tahoma"/>
            <family val="2"/>
            <charset val="238"/>
          </rPr>
          <t>Wojan Władysław:</t>
        </r>
        <r>
          <rPr>
            <sz val="8"/>
            <color indexed="81"/>
            <rFont val="Tahoma"/>
            <family val="2"/>
            <charset val="238"/>
          </rPr>
          <t xml:space="preserve">
termin zakończenia procedowania Zamawiajacego</t>
        </r>
      </text>
    </comment>
    <comment ref="J12" authorId="0" shapeId="0">
      <text>
        <r>
          <rPr>
            <b/>
            <sz val="8"/>
            <color indexed="81"/>
            <rFont val="Tahoma"/>
            <family val="2"/>
            <charset val="238"/>
          </rPr>
          <t>Wojan Władysław:</t>
        </r>
        <r>
          <rPr>
            <sz val="8"/>
            <color indexed="81"/>
            <rFont val="Tahoma"/>
            <family val="2"/>
            <charset val="238"/>
          </rPr>
          <t xml:space="preserve">
termin zakończenia procedowania Zamawiajacego</t>
        </r>
      </text>
    </comment>
  </commentList>
</comments>
</file>

<file path=xl/comments5.xml><?xml version="1.0" encoding="utf-8"?>
<comments xmlns="http://schemas.openxmlformats.org/spreadsheetml/2006/main">
  <authors>
    <author>Wojan Władysław</author>
  </authors>
  <commentList>
    <comment ref="J8" authorId="0" shapeId="0">
      <text>
        <r>
          <rPr>
            <b/>
            <sz val="8"/>
            <color indexed="81"/>
            <rFont val="Tahoma"/>
            <family val="2"/>
            <charset val="238"/>
          </rPr>
          <t>Wojan Władysław:</t>
        </r>
        <r>
          <rPr>
            <sz val="8"/>
            <color indexed="81"/>
            <rFont val="Tahoma"/>
            <family val="2"/>
            <charset val="238"/>
          </rPr>
          <t xml:space="preserve">
termin zakończenia procedowania Zamawiajacego. Obecnie nieaktualny ze względu na brak umowy z Wykonawcą. </t>
        </r>
      </text>
    </comment>
  </commentList>
</comments>
</file>

<file path=xl/sharedStrings.xml><?xml version="1.0" encoding="utf-8"?>
<sst xmlns="http://schemas.openxmlformats.org/spreadsheetml/2006/main" count="3409" uniqueCount="751">
  <si>
    <t>Dokumentacja przygotowawcza dla II Etapu rewitalizacji i modernizacji Korytarza Kościerskiego wraz z modernizacją urządzeń srk oraz elektryfikacją odc. linii kolejowych nr 201, 214, 229 i linii PKM</t>
  </si>
  <si>
    <t>Poprawa dostępu kolejowego do portu morskiego w Gdyni - PRACE PRZYGOTOWAWCZE</t>
  </si>
  <si>
    <t>Rewitalizacja i odbudowa częściowo nieczynnej linii kolejowej nr 182 Tarnowskie Góry - Zawiercie</t>
  </si>
  <si>
    <t xml:space="preserve">Studium Wykonalności dla realizacji zadania pn. ,,Rewitalizacja regionalnej linii kolejowej 405 na odcinku Szczecinek – Słupsk – Ustka wraz z przebudową układu torowego na stacjach Słupsk i Ustka” </t>
  </si>
  <si>
    <t>Poprawa infrastruktury kolejowego dostępu do portu Gdańsk - PRACE PRZYGOTOWAWCZE</t>
  </si>
  <si>
    <t>Dokumentacja przedprojektowa dla modernizacji linii kolejowej nr 202 na odcinku Gdynia Chylonia - Słupsk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</si>
  <si>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</si>
  <si>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</si>
  <si>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</si>
  <si>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</si>
  <si>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</si>
  <si>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</si>
  <si>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</si>
  <si>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</si>
  <si>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</si>
  <si>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</si>
  <si>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</si>
  <si>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</si>
  <si>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</si>
  <si>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</si>
  <si>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</si>
  <si>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</si>
  <si>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</si>
  <si>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</si>
  <si>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</si>
  <si>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</si>
  <si>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</si>
  <si>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</si>
  <si>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</si>
  <si>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</si>
  <si>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</si>
  <si>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</si>
  <si>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</si>
  <si>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</si>
  <si>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</si>
  <si>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</si>
  <si>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</si>
  <si>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</si>
  <si>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</si>
  <si>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</si>
  <si>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</si>
  <si>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</si>
  <si>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</si>
  <si>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</si>
  <si>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</si>
  <si>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</si>
  <si>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</si>
  <si>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</si>
  <si>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</si>
  <si>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</si>
  <si>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</si>
  <si>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</si>
  <si>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</si>
  <si>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</si>
  <si>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</si>
  <si>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</si>
  <si>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</si>
  <si>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</si>
  <si>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</si>
  <si>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</si>
  <si>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</si>
  <si>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</si>
  <si>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</si>
  <si>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</si>
  <si>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</si>
  <si>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</si>
  <si>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</si>
  <si>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</si>
  <si>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</si>
  <si>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</si>
  <si>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</si>
  <si>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</si>
  <si>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</si>
  <si>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</si>
  <si>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</si>
  <si>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</si>
  <si>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</si>
  <si>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 xml:space="preserve"> Lp.</t>
  </si>
  <si>
    <t>Pozycja wg WPIK 
07'2014 v3.0_29.08.2014 r</t>
  </si>
  <si>
    <t>Dokumentacja przedprojektowa dla prac na linii kolejowej C-E 65 na odcinku Chorzów Batory-Tczew - aktualizacja Studium Wykonalności</t>
  </si>
  <si>
    <t>Prace przygotowawcze dla wybranych projektów perspektywy 2014-2020</t>
  </si>
  <si>
    <t>RPO</t>
  </si>
  <si>
    <t>Dokumentacja Przedprojektowa dla realizacji zadania pn. "Modernizacja regionalnej linii kolejowej 210 na odcinku Szczecinek – Runowo Pomorskie"</t>
  </si>
  <si>
    <t>Studium Wykonalności dla zadania: "Prace na linii kolejowej nr 6 na odcinku Białystok - Sokółka - Kuźnica Białostocka (granica państwa)"</t>
  </si>
  <si>
    <t>POIiŚ 7.1-99</t>
  </si>
  <si>
    <t>BUDŻET</t>
  </si>
  <si>
    <t>POIiŚ 7.1-76</t>
  </si>
  <si>
    <t>POIiŚ 7.1-87</t>
  </si>
  <si>
    <t>POIiŚ 7.1-77</t>
  </si>
  <si>
    <t>POIiŚ</t>
  </si>
  <si>
    <t>brak w WPIK</t>
  </si>
  <si>
    <t>brak</t>
  </si>
  <si>
    <t>Prace przygotowawcze dla projektów RPO woj. pdlaskiego do realizacji w perspektywie 2014-2020</t>
  </si>
  <si>
    <t>Nazwa projektu studialnego</t>
  </si>
  <si>
    <t xml:space="preserve">Nazwa projektu ZBIORCZEGO 
 i  nr POIiŚ
wg.  WPIK
</t>
  </si>
  <si>
    <t>Opracowanie dokumentacji przedprojektowej dla projektu "Prace na linii kolejowej C-E 20 na odcinku Łowicz Główny – Skierniewice – Pilawa – Łuków"</t>
  </si>
  <si>
    <t xml:space="preserve">Opracowanie dokumentacji przedprojektowej dla projektu "Prace na linii kolejowej nr 8, na odcinku Skarżysko Kamienna - Kielce - Kozłów" </t>
  </si>
  <si>
    <t>Opracowanie dokumentacji przedprojektowej dla projektu "Prace na linii kolejowej nr 94, na odcinku Kraków Płaszów - Skawina - Oświęcim"</t>
  </si>
  <si>
    <t>Opracowanie dokumentacji przedprojektowej dla projektu "Prace na liniach kolejowych nr 97, 98 oraz 99 na odcinku Skawina - Sucha Beskidzka - Chabówka - Zakopane"</t>
  </si>
  <si>
    <t>Opracowanie dokumentacji przedprojektowej dla projektu "Prace na linii kolejowej nr 139 na odcinku Czechowice Dziedzice - Bielsko Biała - Zwardoń (granica państwa)"</t>
  </si>
  <si>
    <t>Opracowanie dokumentacji przedprojektowej dla projektu "Prace na liniach kolejowych nr 25, 74, 78 na odcinku Stalowa Wola - Tarnobrzeg/Sandomierz - Ocice/Padew"</t>
  </si>
  <si>
    <t>Opracowanie dokumentacji przedprojektowej dla projektu "Prace na linii kolejowej nr 25 na odcinku Skarżysko Kamienna - Sandomierz"</t>
  </si>
  <si>
    <t xml:space="preserve">Prace przygotowawcze dla projektu "Rewitalizacja linii kolejowej nr 30 na odcinku Lubartów – Parczew" </t>
  </si>
  <si>
    <t xml:space="preserve">Prace przygotowawcze dla projektu "Rewitalizacja linii kolejowej nr 25 na odcinku Padew Narodowa - Mielec - Dębica" </t>
  </si>
  <si>
    <t>Prace przygotowawcze dla projektu "Rewitalizacja linii kolejowej nr 106 na odcinku Boguchwała - Czudec"</t>
  </si>
  <si>
    <t xml:space="preserve">Prace przygotowawcze dla projektu "Rewitalizacja linii kolejowej nr 108 na odcinku Jasło - Nowy Zagórz" </t>
  </si>
  <si>
    <t xml:space="preserve">Prace przygotowawcze dla projektu "Rewitalizacja linii kolejowej nr 108 na odcinku Jasło - granica województwa" </t>
  </si>
  <si>
    <t xml:space="preserve">Prace przygotowawcze dla projektu "Budowa łącznicy kolejowej Jedlicze - Szebnie" </t>
  </si>
  <si>
    <t xml:space="preserve">Prace przygotowawcze dla projektu "Rewitalizacja linii kolejowej nr 107 Zagórz - Łupków" </t>
  </si>
  <si>
    <t xml:space="preserve">Prace przygotowawcze dla projektu "Budowa łącznicy Czarnca – Włoszczowa Płn." </t>
  </si>
  <si>
    <t xml:space="preserve">Opracowanie dokumentacji przedprojektowej dla projektu "Prace na linii kolejowej nr 146 na odcinku Wyczerpy - Chorzew Siemkowice" </t>
  </si>
  <si>
    <t>Opracowanie dokumentacji przedprojektowej dla projektu "Prace na linii kolejowej nr 1 na odcinku Częstochowa - Zawiercie"</t>
  </si>
  <si>
    <t>Analiza kierunków rozwoju sieci kolejowej w Polsce z uwzględnieniem ograniczeń w węzłach kolejowych
POIiŚ 7.1-26</t>
  </si>
  <si>
    <t>Prace przygotowawcze dla projektu "Prace na liniach kolejowych nr 14, 815, 816 na odcinku Ostrów Wlkp. - (Krotoszyn) - Leszno - Głogów wraz z elektryfikacją odcinka Krotoszyn / Durzyn - Leszno - Głogów"</t>
  </si>
  <si>
    <t>Opracowanie dokumentacji przedprojektowej dla projektu "Prace na linii kolejowej nr 18 na odcinku Kutno - Toruń Główny w km 3,101 - 107,790"</t>
  </si>
  <si>
    <t>Opracowanie dokumentacji przedprojektowej dla projektu "Utworzenie Centrum Bezpieczeństwa Ruchu Kolejowego"</t>
  </si>
  <si>
    <t>Prace przygotowawcze dla projektu "Rewitalizacja linii kolejowej nr 356 na odcinku Wągrowiec - Gołańcz - granica województwa"</t>
  </si>
  <si>
    <t>Prace przygotowawcze dla projektu "Rewitalizacja linii kolejowej nr 357 na odcinku Drzymałowo - Wolsztyn"</t>
  </si>
  <si>
    <t>Opracowanie dokumentacji przedprojektowej dla projektu "Prace na linii kolejowej nr 289, na odcinku Legnica - Rudna Gwizdanów"</t>
  </si>
  <si>
    <t>Prace przygotowawcze dla projektu "Rewitalizacja linii kolejowych nr 301 i nr 293 na odcinku Opole - Kluczbork"</t>
  </si>
  <si>
    <t xml:space="preserve">Opracowanie dokumentacji przedprojektowej dla projektu "Prace na linii kolejowej nr 143, na odcinku Kluczbork - Oleśnica - Wrocław Mikołajów" </t>
  </si>
  <si>
    <t xml:space="preserve">Studium Wykonalności dla realizacji projektu pn. "Prace na linii kolejowej C-E 59 na odcinku Wrocław Brochów / Grabiszyn - Głogów - Zielona Góra - Rzepin - Szczecin Podjuchy" </t>
  </si>
  <si>
    <t>Prace przygotowawcze dla projektu "Rewitalizacja linii kolejowej nr 203 Tczew - Kostrzyn na odcinku Gorzów Wlkp. - Kostrzyn"</t>
  </si>
  <si>
    <t>Opracowanie dokumentacji przedprojektowej dla projektu "Prace na alternatywnym ciągu transportowym Bydgoszcz – Trójmiasto, obejmującym linie 201 i 203"</t>
  </si>
  <si>
    <t>Prace przygotowawcze dla projektu "Rewitalizacja linii kolejowej nr 211 na odcinku Lipusz – Kościerzyna"</t>
  </si>
  <si>
    <t>Prace przygotowawcze dla projektu "Rewitalizacja linii kolejowej nr 207 na odcinku Toruń Wschodni - Chełmża"</t>
  </si>
  <si>
    <t>Prace przygotowawcze dla projektu "Rewitalizacja linii kolejowej nr 208 na odcinku Grudziądz – Jabłonowo Pomorskie"</t>
  </si>
  <si>
    <t>Opracowanie dokumentacji przedprojektowej dla projektu "Prace na linii kolejowej nr 38, na odcinku Ełk - Korsze wraz z elektryfikacją"</t>
  </si>
  <si>
    <t>Opracowanie dokumentacji przedprojektowej dla projektu "Prace na linii kolejowej nr 216 na odcinku Działdowo - Olsztyn"</t>
  </si>
  <si>
    <t>Opracowanie dokumentacji przedprojektowej dla projektu "Prace na linii kolejowej nr 219 na odcinku Szczytno - Ełk"</t>
  </si>
  <si>
    <t>Opracowanie dokumentacji przedprojektowej dla projektu "Rewitalizacja linii kolejowej nr 221 Gutkowo – Braniewo"</t>
  </si>
  <si>
    <t>Opracowanie Studium Wykonalności dla zadania pn.: "Rewitalizacja linii kolejowej nr 59 na odcinku granica państwa - Chryzanów (S)"</t>
  </si>
  <si>
    <t>Opracowanie dokumentacji przedprojektowej dla zadań na liniach kolejowych nr 31, 32, 52 na obszarze wojewodztwa podlaskiego</t>
  </si>
  <si>
    <t>Prace na wybranych liniach kolejowych w perspektywie UE 2014-2020 - PRACE PRZYGOTOWAWCZE
POIiŚ 7.1-103</t>
  </si>
  <si>
    <t>Wstępne studium wykonalności dla przedłużenia linii dużych prędkości Warszawa - Łódź - Poznań/Wrocław do granicy z Niemcami w kierunku Berlina oraz do granicy z Republiką Czeską w kierunku Pragi</t>
  </si>
  <si>
    <t>Opracowanie dokumentacji przedprojektowej dla projektu "Prace na liniach kolejowych nr 14 oraz 811 na odcinku Łódź Kaliska - Zduńska Wola - Ostrów Wielkopolski"</t>
  </si>
  <si>
    <t>Opracowanie dokumentacji przedprojektowej dla projektu "Rewitalizacja i odbudowa częściowo nieczynnej linii kolejowej nr 182 Tarnowskie Góry - Zawiercie"</t>
  </si>
  <si>
    <t xml:space="preserve">Opracowanie dokumentacji przedprojektowej dla projektu "Prace na linii kolejowej C-E 30 na odcinku Opole Groszowice - Wrocław Brochów" </t>
  </si>
  <si>
    <t>Opracowanie dokumentacji przedprojektowej dla projektu "Prace na linii kolejowej E 30 na odcinku Kędzierzyn Koźle - Opole Zachodnie"</t>
  </si>
  <si>
    <t>Poprawa dostępu kolejowego do portów morskich w Szczecinie i Świnoujściu - PRACE PRZYGOTOWAWCZE</t>
  </si>
  <si>
    <t xml:space="preserve">Opracowanie Studium Wykonalności dla zadania pn.: "Rewitalizacja linii kolejowej nr 57 na odcinku Kuźnica Białostocka - Gieniusze (S), Rewitalizacja linii kolejowej nr 923 na odcinku Bufałowo Wschód - Bufałowo (S)" </t>
  </si>
  <si>
    <t>Dokumentacja przedprojektowa dla projektu "Prace na liniach kolejowych nr 68, 565 na odcinku Lublin - Stalowa Wola Rozwadów wraz z elektryfikacją"</t>
  </si>
  <si>
    <t>Studium wykonalności dla budowy linii kolejowej w tunelu od stacji Łódź Fabryczna do linii nr 15 - uzupełniające studium wykonalności wraz z dokumentacją przetargową dla wariantu XIV tulelu średnicowego</t>
  </si>
  <si>
    <t>Opracowanie dokumentacji przedprojektowej dla projektu "Prace na liniach kolejowych nr 153, 199, 681, 682 oraz 872 na odcinku Toszek Północ - Rudziniec Gliwicki - Stare Koźle "</t>
  </si>
  <si>
    <t>Wykonanie Dokumentacji Przedprojektowej dla realizacji zadania pn. "Modernizacja układu torowego wraz z zabudową urządzeń srk na stacji Tuczno Krajeńskie na linii 403 na odcinku Wałcz - Kalisz Pomorski"</t>
  </si>
  <si>
    <t>Opracowanie Studium Wykonalności dla zadania pn.: "Rewitalizacja linii kolejowej nr 36 na odcinku Łapy - Śniadowo - gr. województwa, Rewitalizacja linii kolejowej nr 49 na odcinku Śniadowo - Łomża"</t>
  </si>
  <si>
    <t>PROGRAM/
ŹRÓDŁO FINANSOWANIA 
projektu studialnego</t>
  </si>
  <si>
    <t>PROGRAM/
ŹRÓDŁO FINANSOWANIA 
projektu realizacyjnego</t>
  </si>
  <si>
    <t>CEF
call2</t>
  </si>
  <si>
    <t>POPW</t>
  </si>
  <si>
    <t>CEF</t>
  </si>
  <si>
    <t>CEF morski</t>
  </si>
  <si>
    <t>CEF Morski</t>
  </si>
  <si>
    <t>POIiŚ Morski</t>
  </si>
  <si>
    <t xml:space="preserve">Poprawa dostępu kolejowego do portów morskich w Szczecinie i Świnoujściu </t>
  </si>
  <si>
    <t>Poprawa dostępu kolejowego do portu morskiego w Gdyni</t>
  </si>
  <si>
    <t>Poprawa infrastruktury kolejowego dostępu do portu Gdańsk</t>
  </si>
  <si>
    <t>Prace na linii kolejowej nr 202 na odcinku Gdynia Chylonia - Słupsk</t>
  </si>
  <si>
    <t>II Etap rewitalizacji i modernizacji Korytarza Kościerskiego wraz z modernizacją urządzeń srk oraz elektryfikacją odc. linii kolejowych nr 201, 214, 229 i linii PKM</t>
  </si>
  <si>
    <t>ISW1</t>
  </si>
  <si>
    <t>Zespół projektowy</t>
  </si>
  <si>
    <t>ISW2</t>
  </si>
  <si>
    <t>ISW3</t>
  </si>
  <si>
    <t>ISW4</t>
  </si>
  <si>
    <t>ISW5</t>
  </si>
  <si>
    <t>Prace na liniach kolejowych nr 14, 811 na odcinku Łódź Kaliska - Zduńska Wola - Ostrów Wlkp., etap I: Łódź Kaliska - Zduńska Wola</t>
  </si>
  <si>
    <t>nieokreślone</t>
  </si>
  <si>
    <t>Nazwa projektów realizacyjnych planowanych w perspektywie 2014 - 2020</t>
  </si>
  <si>
    <t>Studium Wykonalności dla przygotowania Poznańskiego Węzła Kolejowego do obsługi kolei dużych prędkości oraz zapewnienia jego intermodalności z innymi środkami transportowymi</t>
  </si>
  <si>
    <t>Studium Wykonalności dla przygotowania Wrocławskiego Węzła Kolejowego do obsługi kolei dużych prędkości oraz zapewnienia jego intermodalności z innymi środkami transportowymi</t>
  </si>
  <si>
    <t>Prace na obwodnicy towarowej Poznania</t>
  </si>
  <si>
    <t>Prace przygotowawcze dla projektu "Rewitalizacja linii kolejowej nr 618 Jasło Towarowa - Sobniów"</t>
  </si>
  <si>
    <t>Opracowanie dokumentacji przedprojektowej dla projektów "Poprawa przepustowości linii kolejowej E 20 na odcinku Warszawa - Kutno, etap I: Prace na linii kolejowej nr 3 na odc. Warszawa – granica LCS Łowicz oraz Poprawa przepustowości linii kolejowej E 20 na odcinku Warszawa Rembertów - Mińsk Mazowiecki, etap I: Prace punktowe na posterunkach ruchu"</t>
  </si>
  <si>
    <t>Studium Wykonalności dla przygotowania Łódzkiego Węzła Kolejowego do obsługi kolei dużych prędkości oraz zapewnienia jego intermodalności z innymi środkami transportowymi</t>
  </si>
  <si>
    <t>Prace przygotowawcze dla projektu "Budowa, przebudowa przystanków kolejowych na trasie Łódzkiej Kolei Aglomeracyjnej - Etap II"</t>
  </si>
  <si>
    <t>Prace przygotowawcze dla projektu "Dokończenie budowy wiaduktu wschodniego na stacji Łódź Kaliska"</t>
  </si>
  <si>
    <t>Prace przygotowawcze dla projektu "Rewitalizacja linii kolejowej nr 274 na odcinku Jelenia Góra - Zgorzelec"</t>
  </si>
  <si>
    <t>Prace przygotowawcze dla projektu "Rewitalizacja linii kolejowej nr 292 na odcinku Jelcz Miłoszyce - Wrocław Osobowice"</t>
  </si>
  <si>
    <t>Prace przygotowawcze dla projektu "Rewitalizacja linii kolejowej nr 287 Nysa - Opole"</t>
  </si>
  <si>
    <t>Prace przygotowawcze dla projektu "Rewitalizacja linii kolejowej nr 288 Nysa – Brzeg"</t>
  </si>
  <si>
    <t>Prace przygotowawcze dla projektu "Rewitalizacja linii kolejowych nr 14 na odcinku Żagań – Żary – Forst oraz nr 275 na odcinku granica województwa – Żagań"</t>
  </si>
  <si>
    <t>Prace przygotowawcze dla projektu "Rewitalizacja linii kolejowej nr 208 na odcinku Grudziądz - Laskowice Pomorskie"</t>
  </si>
  <si>
    <t>Studium Wykonalności dla zadania: "Prace na linii kolejowej E-75 na odcinku Białystok - Suwałki - Trakiszki (granica państwa)"</t>
  </si>
  <si>
    <t>KRAJOWE</t>
  </si>
  <si>
    <t>Prognozowane terminy pierwszego przekazania do odbioru</t>
  </si>
  <si>
    <t>I</t>
  </si>
  <si>
    <t>II</t>
  </si>
  <si>
    <t>III</t>
  </si>
  <si>
    <t>IV</t>
  </si>
  <si>
    <t>V</t>
  </si>
  <si>
    <t>VI</t>
  </si>
  <si>
    <t>VII</t>
  </si>
  <si>
    <t>VIII</t>
  </si>
  <si>
    <t>Metodyki realizacji zamówienia</t>
  </si>
  <si>
    <t>Prognoz społeczno-gospodarczych i analiz rynku usług transportowych</t>
  </si>
  <si>
    <t>Analiza stanu istniejącego infrastruktury kolejowej i taboru</t>
  </si>
  <si>
    <t>Analiz marketingowych i ruchowych wariantów inwestycyjnych</t>
  </si>
  <si>
    <t>Analizy techniczne wariantów inwestycyjnych z oszacowaniem kosztów</t>
  </si>
  <si>
    <t>Analiza środowiskowa</t>
  </si>
  <si>
    <t>Analiz kosztów i korzyści</t>
  </si>
  <si>
    <t>Opracowanie dokumentacji następnych etapów realizacji projektu</t>
  </si>
  <si>
    <t>Opracowanie OPZ/PFU</t>
  </si>
  <si>
    <t xml:space="preserve">Nazwa Wykonawcy
</t>
  </si>
  <si>
    <t>Adres Wykonawcy</t>
  </si>
  <si>
    <t xml:space="preserve">Data podpisania umowy z wykonawcą
</t>
  </si>
  <si>
    <t xml:space="preserve">Data zakończenia umowy z wykonawcą
</t>
  </si>
  <si>
    <t xml:space="preserve">Planowana  data podpisania umowy z wykonawcą
</t>
  </si>
  <si>
    <t xml:space="preserve">Data ogłoszenia przetargu
</t>
  </si>
  <si>
    <t xml:space="preserve">Planowana data ogłoszenia przetargu
</t>
  </si>
  <si>
    <t xml:space="preserve">Stan aktualny, ryzyka i opóźnienia
 </t>
  </si>
  <si>
    <t>Dyrektor Projektu</t>
  </si>
  <si>
    <t>Radosław Zarzycki</t>
  </si>
  <si>
    <t>2015-09</t>
  </si>
  <si>
    <t>Konsorcjum Firm:
SAFEGE S.A Francja - Lider
Shuessler-Plan Inżynierzy Sp. Z o.o. - Partner</t>
  </si>
  <si>
    <t xml:space="preserve">SAFAGE Oddział w Polsce
Biuro Regionalne w Poznaniu
ul. Krzemowa 1, Złotniki
62-002 Suchy Las
</t>
  </si>
  <si>
    <t>Marek Kubera</t>
  </si>
  <si>
    <t>Konsorcjum 
SENER Sp. z o.o. i SENER INGENIERIA Y SYSTEMAS S.A.</t>
  </si>
  <si>
    <t>SENER Sp. z o.o.
ul. Żelazna 28/30 – 00-832 Warszawa</t>
  </si>
  <si>
    <t>*ryzyko nie uzyskania "Decyzji o środowiskowych uwarunkowaniach" w terminie umownym (Etap VII umowy), co może utrudnić odbiór Etapu IX, co wpłynie na przedłużenie realizacji całej umowy, której wyniki (Decyzja o srodowiskowych uwarunkowaniach) są podstawą do przygotowania zadania "Prace na obwodnicy towarowej Poznania" przygotowywanago w ramach II CEF;
*brak pewności co do wymogów koniecznych do zgłoszenia Projektu w konkursie CEF stanowi zagrożenie dla właściwego przygotowania dokumentów;</t>
  </si>
  <si>
    <t>SENER Sp. z o.o.
ul.Żelazna 28/30 – 00-832 Warszawa</t>
  </si>
  <si>
    <t>*ryzyko nie uzyskania "Decyzji o środowiskowych uwarunkowaniach" w terminie umownym (Etap VII umowy), co może utrudnić odbiór Etapu IX, co wpłynie na przedłużenie realizacji całej umowy;</t>
  </si>
  <si>
    <t>Konsorcjum
 SENER Sp. z o.o. i SENER INGENIERIA Y SYSTEMAS S.A.</t>
  </si>
  <si>
    <t>*ryzyko nie uzyskania "Decyzji o środowiskowych uwarunkowaniach" w terminie umownym (Etap VII umowy), co może utrudnić odbiór Etapu IX, co wpłynie na przedłużenie realizacji całej umowy, której wyniki (Decyzja o srodowiskowych uwarunkowaniach) są podstawą do przygotowania zadania " Prace na liniach kolejowych nr 14, 811 na odcinku Łódź Kaliska - Zduńska Wola - Ostrów Wielkopolski, Etap I Łódź Kaliska - Zduńska Wola" przygotowywanago w ramach II CEF;
*brak pewności co do wymogów koniecznych do zgłoszenia Projektu w konkursie CEF stanowi zagrożenie dla właściwego przygotowania dokumentów;</t>
  </si>
  <si>
    <t>2015-09-01</t>
  </si>
  <si>
    <t>*projekt w trakcie wstępnych przygotowań do uruchomienia;</t>
  </si>
  <si>
    <t>2015-04-01</t>
  </si>
  <si>
    <t>2014-10-01</t>
  </si>
  <si>
    <t>*projekt w trakcie przygotowań do uruchomienia prze współpracy z IAT;
*konieczny dodatkowy etat specjalistycznego kierownika kontraktu na początku 2015</t>
  </si>
  <si>
    <t>Andrzej Piechocki</t>
  </si>
  <si>
    <t>*projekt w trakcie wstępnych przygotowań do uruchomienia;
*brak kierownika i zespołu - brak etatów;</t>
  </si>
  <si>
    <t>Andrzej piechocki</t>
  </si>
  <si>
    <t>*rozpoczęcie przygotowań do przetargu opóźnione jeszcze w strukturach IR;
*trwają prace komisji przetargowej, bardzo trudne kryteria oceny;
*jeśli umowa nie zostanie zawarta październik/listopad 2014 ryzyko niekwalifikowalności części wydatków z końcowych etapów studium a więc brak jakichkolwiek buforów czasowych;
*brak kierownika kontraktu i zespołu kk - pilnie do uzupełnienia;</t>
  </si>
  <si>
    <t>*trwają prace komisji przetargowej, bardzo trudne kryteria oceny;
*studium ma zostać wykorzystane do składania wniosku na III CEF - dane tech niczno finansowe będą znane w 09/2015;
*brak pewności co do wymogów koniecznych do zgłoszenia Projektu w konkursie CEF stanowi zagrożenie dla właściwego przygotowania dokumentów;
*brak kierownika kontraktu i zespołu kk - pilnie do uzupełnienia;</t>
  </si>
  <si>
    <t xml:space="preserve">Halcrow Group Limited Elms House 43 Brook Green Londyn W6 7EF Wielka Brytania  działająca w Polsce przez Halcrow Group Sp. z o.o. Oddział w Polsce ul. Wspólna 47/49  00-684 Warszawa.
</t>
  </si>
  <si>
    <t>Halcrow Group Sp. z o.o. Oddział w Polsce ul. Wspólna 47/49  00-684 Warszawa.</t>
  </si>
  <si>
    <t>2015-08</t>
  </si>
  <si>
    <t>Konsorcjum; Lider: Sudop Polska Sp. z o.o.
Partner: Sudop Praha a.s.</t>
  </si>
  <si>
    <t xml:space="preserve"> Sudop Polska Sp. z o.o. ul. Tamka 16/11
00-349 Warszawa
 Sudop Praha a.s. ul. Olsanska 1a
130-80 Praha </t>
  </si>
  <si>
    <t>Schuessler - Plan Inżynierzy Sp. z o.o.</t>
  </si>
  <si>
    <t>Schuessler - Plan Inżynierzy Sp. z o.o. ul. Grzybowska 12/14
00-132 Warszawa</t>
  </si>
  <si>
    <t>WYG International Sp. z o.o.</t>
  </si>
  <si>
    <t>WYG International Sp. z o.o.
ul. Marynarska 15                       02-674 Warszawa</t>
  </si>
  <si>
    <t>*Opóżnienia w odbiorze Etapu I w związku z dużą ilością uwag. W dniu 08.09.2014 r obyło się spotkanie z Wykonawcą w celu ostatecznego wyjaśnienia uwag do Etapu I. Wykonawca przygotowuje wersję ostateczną;
*projekt szykowany pod III CEF z ewentualną próbą na II CEF;
*brak pewności co do wymogów koniecznych do zgłoszenia Projektu w konkursie CEF stanowi zagrożenie dla właściwego przygotowania dokumentów;</t>
  </si>
  <si>
    <t>Jerzy Majder</t>
  </si>
  <si>
    <t>*Opóźnienia w odbiorze Etapu I w związku z dużą ilością uwag. W dniu 08.09.2014 r obyło się spotkanie z Wykonawcą w celu ostatecznego wyjaśnienia uwag do Etapu I. Wykonawca przygotowuje wersję ostateczną;
*projekt szykowany pod III CEF z ewentualną próbą na II CEF;
*brak pewności co do wymogów koniecznych do zgłoszenia Projektu w konkursie CEF stanowi zagrożenie dla właściwego przygotowania dokumentów;</t>
  </si>
  <si>
    <t>*projekt znacząco opóźniony jeszcze w strukturach IR:
*ryzyko związane z ewentualną przedłuzającą się procedurą przetargową w tym odwołaniami do KIO.
*z uwagi na obszar Projektu i brak wyodrębnionego Kierownika Kontraktu na dzień dzisiejszy zagrożeniem jest rzeczowe i terminowe udzielanie odpowiedzi na pytania oferentów po ogłoszeniu przetargu. Ponieważ projekt ma być zgłoszony do konkursu III CEF każde opóźnienie w napiętym harmonogramie realizacji to ryzyko niezgłoszenia projektu do konkursu;
*pilna potrzeba etatu na stanowisko kierownika kontraktu;</t>
  </si>
  <si>
    <t>Zespół Doradców Gospodarczych TOR Sp. z o. o. (Lider Konsorcjum)</t>
  </si>
  <si>
    <t>Zespół Doradców Gospodarczych TOR Sp. z o. o. 
Plac Bankowy 2
 00-095 Warszawa</t>
  </si>
  <si>
    <t>*opóżnienia w odbiorze SW w związku z dużą ilością uwag do ver.1. W dniu 03.09.2014 r Wyykonawca przekazał SW_ver.2 do zaopiniowania. Z wstępnej oceny wynika, że złożone SW nie spełnia w całości wymagań OPZ.</t>
  </si>
  <si>
    <t>2014-12</t>
  </si>
  <si>
    <t>*projekt w trakcie wstępnych przygotowań do uruchomienia, planowane przyspieszenie uruchomienia projektu w związku z powiązaniem z projektem powyżej;
*braki kadrowe w Zespole;</t>
  </si>
  <si>
    <t>„CONSEKO-SAFEGE” S.A. (Lider Konsorcjum)</t>
  </si>
  <si>
    <t>CONSEKO-SAFEGE S.A 
ul. Wiedeńska 114                     
30-147 Kraków</t>
  </si>
  <si>
    <t>*zagrożenie opóżnieniem w odbiorze Etapu I w związku z dużą ilością uwag. Wykonawca złożył w dniu 02.09.2014r Etapu I_ver.2. Trwa sprawdzanie i weryfikacja złożonych dokumnetów;</t>
  </si>
  <si>
    <t>2014-04-09</t>
  </si>
  <si>
    <t>Dariusz Kaczyński</t>
  </si>
  <si>
    <t>2014-12-31</t>
  </si>
  <si>
    <t>*liczne zmiany do bazowego OPZ zgłaszane przez Biura Centrali wymagające ponownych uzgodnień;
*wprowadzenie zapisów do OPZ wykonania inwentaryzacji środowiskowej, opracowanie wniosku o wydanie decyzji o środowiskowych uwarunkowaniach, raportu o oddziływanie przedsięwzięcia na środowisko na potrzeby decyzji środowiskowej co może wydłużyć znacznie wykonanie SW;
*braki kadrowe z chwilą wejścia projektu na etap realizacji ,a obecnie delegowaniem pracownika do IR jw;</t>
  </si>
  <si>
    <t>2015-02</t>
  </si>
  <si>
    <t>2015-03-31</t>
  </si>
  <si>
    <t>*obecnie brak danych co do realizacji projektu. Nie posiadamy jeszcze pełnych danych dotyczących realizacji inwestycji;
*brak materiałów bazowych dla opracowania OPZ - w trakcie prac we wspólpracy z IPS;
*braki kadrowe z chwilą przystąpieni do realizacji projektu;</t>
  </si>
  <si>
    <t>2014-10-31</t>
  </si>
  <si>
    <t xml:space="preserve"> </t>
  </si>
  <si>
    <t>*projekt w trakcie wstępnych przygotowań do uruchomienia - trwają ustalenia czy będzie uruchomiony;
Pismo IPS3b-071-250/2014 z 12.09.2014r. - pozytywna opinia OPZ i informacja, że ze względu na odległe terminy realizacji robót , prace nad OPZ winny zostać zawieszone do czasu pozyskania finansowania.</t>
  </si>
  <si>
    <t>n/d</t>
  </si>
  <si>
    <t>"Dokumentacja geologiczno-inżynierska" 
odbiór
2015-01-12</t>
  </si>
  <si>
    <t>Umowa jest na etapie pozyskiwania decyzji środowiskowej, w związku z czym do chwili jej uzyskania niezbędna jest bieżąca wspólpraca z Biurem Ochrony Środowiska</t>
  </si>
  <si>
    <t>Etap VI - Podsumowanie i zestawienie wariantów przebiegu opracowanych tras              2015-09-27</t>
  </si>
  <si>
    <t>Etap VII - Sporządzenie opisu przedmiotu zamówienia na opracowanie „WSW dla   przedłużenia    linii dużych prędkości Warszawa - Łódź - Poznań/Wrocław do granicy z Niemcami w kierunku Berlina oraz do granicy z Republiką Czeską w kierunku Pragi          2015-10-26</t>
  </si>
  <si>
    <t>nd</t>
  </si>
  <si>
    <t>Uzasadnienie Zmiany UZ</t>
  </si>
  <si>
    <t>953/2013</t>
  </si>
  <si>
    <t>274/2014</t>
  </si>
  <si>
    <t>662/2014</t>
  </si>
  <si>
    <t>669/2014</t>
  </si>
  <si>
    <t>782/2014</t>
  </si>
  <si>
    <t>979/2013</t>
  </si>
  <si>
    <t>105/2010</t>
  </si>
  <si>
    <t>136/2012</t>
  </si>
  <si>
    <t>529/2013</t>
  </si>
  <si>
    <t>77/2014</t>
  </si>
  <si>
    <t>820/2014</t>
  </si>
  <si>
    <t>wniosek w procedowaniu</t>
  </si>
  <si>
    <t>806/2013</t>
  </si>
  <si>
    <t>2013-04-2013</t>
  </si>
  <si>
    <t>234/2014</t>
  </si>
  <si>
    <t>753/2013</t>
  </si>
  <si>
    <t>96/2014</t>
  </si>
  <si>
    <t>903/2013</t>
  </si>
  <si>
    <t>833/2013</t>
  </si>
  <si>
    <t>663/2014</t>
  </si>
  <si>
    <t>566/2012</t>
  </si>
  <si>
    <t>571/2013</t>
  </si>
  <si>
    <t>915/2013</t>
  </si>
  <si>
    <t>865/2014</t>
  </si>
  <si>
    <t>379/2014</t>
  </si>
  <si>
    <t>380/2014</t>
  </si>
  <si>
    <t xml:space="preserve">Nr Uchwały/Zgoda
 Zarządu
</t>
  </si>
  <si>
    <t xml:space="preserve">Zmiana
Nr Uchwały/Zgody Zarządu
</t>
  </si>
  <si>
    <t>NIE</t>
  </si>
  <si>
    <t>TAK</t>
  </si>
  <si>
    <t>Brak</t>
  </si>
  <si>
    <t>Wniosek na Zarzad planowany w 2015 roku</t>
  </si>
  <si>
    <t>Projekt do wykreślenia z zasobów ISW z uwagi na opracowanie SW przez IRE Centralny</t>
  </si>
  <si>
    <t>475/2014</t>
  </si>
  <si>
    <t>NIE/TAK</t>
  </si>
  <si>
    <t>W przypadku wyjścia poza 2015r wymagane jest zapewnienie finansowania na 2016r.</t>
  </si>
  <si>
    <t>Tak</t>
  </si>
  <si>
    <t>Opóźnienie w podpisaniu umowy ( odwołanie do KIO ) powoduje konieczność przesunięcia nakładów z 2014 na 2015 i części nakładów z 2015 na 2016.</t>
  </si>
  <si>
    <t xml:space="preserve">Projekt wymaga zwiekszenia zabezpieczenia finansowego na jego realizację. Procedura jest w toku. </t>
  </si>
  <si>
    <t>W wyniku przesunięcia terminu składania ofert do postępowania przetargowego zmianie uległ harmonogram realizacji projektu oraz harmonogram nakładów a tym samym termin zakończenia realizacji projektu przesunie się na roku 2016.</t>
  </si>
  <si>
    <t>792/2014</t>
  </si>
  <si>
    <t xml:space="preserve">W uchale 96/2014 wysokość zabezpieczonych środków wynosi łącznie 1500 tys zł. netto; w wyniku postępowania przetargowego wystąpiły oszczędności w kwocie 205 tys zł netto, jak również zmianie uległa struktura finansowania zadania w poszczególnych latach. 
Nie uległy zmianie lata realizacji zadania. </t>
  </si>
  <si>
    <t>Zmiana terminu realizacji</t>
  </si>
  <si>
    <t>Zmiana wynikajaca z powołania ISW</t>
  </si>
  <si>
    <t>ZWIĘKSZENIE wartości</t>
  </si>
  <si>
    <t>?</t>
  </si>
  <si>
    <t>nie</t>
  </si>
  <si>
    <t>tak</t>
  </si>
  <si>
    <t>Z powodu dostarczania przez Wykonawcę opracowań niezgodnych z zapisami OPZ</t>
  </si>
  <si>
    <t>Zgoda 2 Członków Zarządu na piśmie z 28 lutego 2014 r.</t>
  </si>
  <si>
    <t>Zgoda 2 Członków Zarządu na piśmie z 20 czerwca 2014 r.</t>
  </si>
  <si>
    <t xml:space="preserve">Po podpisaniu wszystkich umów z POIiŚ 7.1-103 należy zmienić Uchwałę na zaciągnięcie zobowiązania do świadczeń pieniężnych Spółki  z 30 000 000,00 PLN na kwotę faktyczną wynikającą z podpisanych umów. Ponadto moim zdaniem należy zabezpieczyć częściowo płatności w 2016 r. Dokonanie powyższych zmian leży w kompetencji ISWT  </t>
  </si>
  <si>
    <t xml:space="preserve">Po podpisaniu umowy należy zmienić Uchwałę na zaciagnięcie zobowiazania do świadczenia pienieżnego Spółki z kwoty 4 000 000,00 PLN na kwotę 1 867 000, 00 PLN </t>
  </si>
  <si>
    <t>Po podpisaniu umowy należy zmieniś uchwałę na zaciagnięcie zobowiązania do swiadczenia pienieżnego spółki na kwotę faktyczną wynikającą z oferty wybranego Wykonawcy</t>
  </si>
  <si>
    <t>572/2014</t>
  </si>
  <si>
    <t>1) Zmiana wysokości zobowiązania. 
2014-11-18 ogłoszono wybór najkorzystniejszej oferty netto:
część kolejowa 705 000,00 PLN
część energetyczna 210 000,00 PLN
OGÓŁEM 915 000,00 PLN
2) Zmiana nadzoru nad realizacją umowy
3) Zmiana nadzoru nad realizacją Porozumienia o współpracy z TAURON Dystrybucja S.A.</t>
  </si>
  <si>
    <t>Inwentaryzacja przyrodnicza</t>
  </si>
  <si>
    <t xml:space="preserve"> 2016-08-01</t>
  </si>
  <si>
    <t xml:space="preserve"> 2016-08-31</t>
  </si>
  <si>
    <t xml:space="preserve">Planowana  data zakończenia umowy z wykonawcą
</t>
  </si>
  <si>
    <t>Wniosek o wydanie decyzji środowiskowej</t>
  </si>
  <si>
    <t>Opracownie raportu OOŚ</t>
  </si>
  <si>
    <t>Podjęcie przez Zamawiajacego decyzji o wyborze wariantu</t>
  </si>
  <si>
    <t>2015-10-26</t>
  </si>
  <si>
    <t>2012-05-02</t>
  </si>
  <si>
    <t>2012-02-16</t>
  </si>
  <si>
    <t>uzupełnić</t>
  </si>
  <si>
    <t>IR</t>
  </si>
  <si>
    <t>IR/ISW
przydział zadań WG IPS</t>
  </si>
  <si>
    <t>wg przydziału IPS do realizacji przez IR</t>
  </si>
  <si>
    <t>nie dotyczy</t>
  </si>
  <si>
    <t>2015-09-30</t>
  </si>
  <si>
    <t>2017-05-26</t>
  </si>
  <si>
    <t>2015-04-30</t>
  </si>
  <si>
    <t>2016-25-03</t>
  </si>
  <si>
    <t>IOS</t>
  </si>
  <si>
    <t>Q4/ 2016</t>
  </si>
  <si>
    <t>Q3/ 2016</t>
  </si>
  <si>
    <t xml:space="preserve">WS ATKINNS - Polska Sp. o.o.       </t>
  </si>
  <si>
    <t xml:space="preserve">  ul. Bonifraterska 17                               00-203 Warszawa</t>
  </si>
  <si>
    <t xml:space="preserve">nie dotyczy </t>
  </si>
  <si>
    <t xml:space="preserve">Wyg Consulting Sp. z o.o.                                              i                                        Wyg International Sp. z o.o.                            </t>
  </si>
  <si>
    <t>Wyg Consulting Sp. z o.o.                                        ul. Sienna 64                                              00-825 Warszawa    i         ul. Marynarska 15                                                                   02-674 Warszawa</t>
  </si>
  <si>
    <t>IDOM INŻYNIERIA Architektura i Doradztwo  i IDOM INGENIERIA Y CONSUTORIA SA</t>
  </si>
  <si>
    <t>IDOM INŻYNIERIA Architektura i Doradztw                                   ul. Muchooborska 6           54-424 Wrocław</t>
  </si>
  <si>
    <t xml:space="preserve">Wstrzymany proces przygotowania </t>
  </si>
  <si>
    <t>IDOM INŻYNIERIA Architektura i Doradztwo                                      ul. Muchooborska 6           54-424 Wrocław</t>
  </si>
  <si>
    <t xml:space="preserve">   BBF Sp. z o.o.                            ul. Dąbrowskiego  461                                      60-451 Poznań</t>
  </si>
  <si>
    <t xml:space="preserve">   BBF Sp. z o.o.</t>
  </si>
  <si>
    <t xml:space="preserve">      BBF Sp. z o.o.                                    </t>
  </si>
  <si>
    <t xml:space="preserve"> ul. Dąbrowskiego  461                                      60-451 Poznań</t>
  </si>
  <si>
    <t>Konsorcium: KV Projekty Inżynieryjnie i Architektoniczne Sp. z o.o. (Lider) i KV Consultores De Ingenieria, Proyectos Y Obras S.L.</t>
  </si>
  <si>
    <t xml:space="preserve">Konsorcium: KV Projekty Inżynieryjnie i Architektoniczne Sp. z o.o.                                      ul. Nowogrodzka 312                                     00-515 Warszawa  </t>
  </si>
  <si>
    <t>bd.</t>
  </si>
  <si>
    <t>2015-15-21</t>
  </si>
  <si>
    <t>Opracowanie Rezustatów Studium Wykonalności</t>
  </si>
  <si>
    <t>POIiŚ 7.1-98</t>
  </si>
  <si>
    <t xml:space="preserve">10/2016 </t>
  </si>
  <si>
    <t xml:space="preserve">09/2016 </t>
  </si>
  <si>
    <t>03/2017</t>
  </si>
  <si>
    <t>04/2017</t>
  </si>
  <si>
    <t xml:space="preserve">03/2017 </t>
  </si>
  <si>
    <t xml:space="preserve">Data zakończenia/
Planowana data zakończenia umowy z wykonawcą
</t>
  </si>
  <si>
    <t>PROGRAM/
ŹRÓDŁO FINANSO
WANIA 
projektu studialnego</t>
  </si>
  <si>
    <t>2015-02-28</t>
  </si>
  <si>
    <t>2014-12-30</t>
  </si>
  <si>
    <t>2014-11-30</t>
  </si>
  <si>
    <t>WnBRAK W UMOWIEek o wydanie decyzji środowiskowej</t>
  </si>
  <si>
    <t>BRAK W UMOWIE</t>
  </si>
  <si>
    <t xml:space="preserve">BRAK W UMOWIE </t>
  </si>
  <si>
    <t>Zestawienie projektów Biura Studiów Wykonalności</t>
  </si>
  <si>
    <t>Nazwa projektu ZBIORCZEGO 
 i  nr POIiŚ
wg.  WPIK</t>
  </si>
  <si>
    <t>BBF sp. z o.o</t>
  </si>
  <si>
    <t>60-451 Poznań                   ul.Dabrowskiego 461</t>
  </si>
  <si>
    <t xml:space="preserve">MULTICONSULT - Polska Sp. o.o.       </t>
  </si>
  <si>
    <t>Umowa w trakcie realizacji. W przypadku wystąpienia niskiej jakości merytorycznej przekazywanej dokumentacji przez Wykonawcę zachodzi ryzyko wydłużenia terminu realizacji umowy na 2016 rok.</t>
  </si>
  <si>
    <t>*dokonano wyboru najkorzystniejszej oferty;
*przewidywany termin podpisania umowy grudzień 2014 r.
* W przypadku wystąpienia niskiej jakości merytorycznej przekazywanej dokumentacji przez Wykonawcę zachodzi ryzyko wydłużenia terminu realizacji umowy na 2016 rok.</t>
  </si>
  <si>
    <t>*umowa planowana do podpisania z opóźnieniem ze względu na wydłużoną procedurę przetargową (KIO);</t>
  </si>
  <si>
    <t xml:space="preserve">Konsorcjum 
IDOM INGENIERIA Y CONSULTORIA SA (Lider) 
IDOM Inżynieria Architektura i Doradztwo Sp. z o.o. </t>
  </si>
  <si>
    <t>ul. Bagno 2 Lok. 176
00-112 Warszawa
48015 Bilboa Hiszpania</t>
  </si>
  <si>
    <t>*rozpoczęcie przygotowań do przetargu opóźnione jeszcze w strukturach IR;
*W dniu 26.11.2014r. podpisano umowę z f-mą IDOM
*ryzyko niekwalifikowalności części wydatków z końcowych etapów studium,a więc brak jakichkolwiek buforów czasowych;
*konieczne wsparcie kierownika kontraktu w okresie realizacji projektu. j.w.;</t>
  </si>
  <si>
    <t>*projekt w trakcie wstępnych przygotowań do uruchomienia; 
*trwa ustalanie listy projektów RPO oraz bazowego OPZ dla RPO
*trwają rozmowy dotyczące wyznaczenia jednostki realizującej zadanie (wstępnie planowane do zrealizowania przez IR)</t>
  </si>
  <si>
    <t xml:space="preserve">*projekt w trakcie wstępnych przygotowań do uruchomienia; 
*trwa ustalanie listy projektów RPO oraz bazowego OPZ dla RPO
*projekt realizowany przez IRE Warszawa. 
*według posiadanej wiedzy opracowane zostało SW dla projektu w ramach którego również opracowano PFU na opracowanie dokumentacji projektowej. </t>
  </si>
  <si>
    <t>*projekt w trakcie wstępnych przygotowań do uruchomienia; 
*brak kierownika kontraktu i zespołu kk; 
*trwa ustalanie listy projektów RPO oraz bazowego OPZ dla RPO
*trwają rozmowy dotyczące wyznaczenia jednostki realizującej zadanie (wstępnie planowane do zrealizowania przez IR)</t>
  </si>
  <si>
    <t>*zadanie zrealizowane przez IR. Dalsze prace nad projektem w ramach IR.</t>
  </si>
  <si>
    <t>*umowa  podpisana;
*brak buforów czasowych, wszelkie opóźnienia skutkować mogą niekwalifikowalnością części końcowej wydatków na studium;
*projekt bardzo trudny technicznie;
*W przypadku przyjęcia do realizacji wariantu 2 lub 3 ( dodatkowe przystanki w tunelu) konieczna będzie zmiana decyzji OOŚ co w wydłuży termin realizacji projektu. 
*niezbędne wsparcie kierownika kontraktu w realizacji zamówienia.</t>
  </si>
  <si>
    <t xml:space="preserve">Opracowanie dokumentacji przedprojektowej dla projektu "Prace na linii kolejowej nr 8 na odcinku Skarżysko Kamienna - Kielce - Kozłów" </t>
  </si>
  <si>
    <t>Opracowanie dokumentacji przedprojektowej dla projektu "Prace na linii kolejowej nr 94 na odcinku Kraków Płaszów - Skawina - Oświęcim"</t>
  </si>
  <si>
    <t>POIiŚ/KRAJOWE</t>
  </si>
  <si>
    <t>Opracowanie dokumentacji przedprojektowej dla projektu "Prace na linii kolejowej nr 289 na odcinku Legnica - Rudna Gwizdanów"</t>
  </si>
  <si>
    <t xml:space="preserve">Opracowanie dokumentacji przedprojektowej dla projektu "Prace na linii kolejowej nr 143 na odcinku Kluczbork - Oleśnica - Wrocław Mikołajów" </t>
  </si>
  <si>
    <t>CEF/KRAJOWE</t>
  </si>
  <si>
    <t>Opracowanie dokumentacji przedprojektowej dla projektu "Prace na linii kolejowej nr 38 na odcinku Ełk - Korsze wraz z elektryfikacją"</t>
  </si>
  <si>
    <t>Uzupełniające studium wykonalności wraz z dokumentacją przetargową dla wariantu XIV tunelu średnicowego realizowanego w ramach budowy linii kolejowej w tunelu od stacji Łódź Fabryczna do linii nr 15</t>
  </si>
  <si>
    <t>Prace przygotowawcze dla projektu "Poprawa przepustowści stacji Łódź Kaliska poprzez dokończenie budowy wiaduktu wschodniego"</t>
  </si>
  <si>
    <t xml:space="preserve">Opracowanie dokumentacji przedprojektowej dla projektu "Prace na linii kolejowej C-E 30 na odcinku Opole Groszowice - Jelcz - Wrocław Brochów" </t>
  </si>
  <si>
    <t>Region</t>
  </si>
  <si>
    <t>Śląski</t>
  </si>
  <si>
    <t>Województwo</t>
  </si>
  <si>
    <t>Rewitalizacja linii kolejowej  nr 286 Wałbrzych - Jedlina Zdrój - Głuszyca - Nowa Ruda - Kłodzko</t>
  </si>
  <si>
    <t>Rewitalizacja linii kolejowej nr 101 Munina - Hrebenne na odcinku Munina - granica państwa</t>
  </si>
  <si>
    <t>Modernizacja przejazdów kolejowych w celu podniesienia bezpieczeństwa ruchu na skrzyżowaniach linii kolejowych z drogami publicznymi</t>
  </si>
  <si>
    <t>Rewitalizacja linii kolejowej nr 229 na odcinku Lębork – Łeba</t>
  </si>
  <si>
    <t>Rewitalizacja linii kolejowych nr 694/157/190/191 Bronów - Bieniowiec - Skoczów - Goleszów - Wisła Głębce</t>
  </si>
  <si>
    <t>Rewitalizacja linii kolejowych  nr 140/169/179/885/138  połączenia: Orzesze Jaśkowice - Tychy - Baraniec - KWK Piast - Nowy Bieruń – Oświęcim</t>
  </si>
  <si>
    <t>Rewitalizacja linii kolejowej nr 117 Kalwaria Zebrzydowska Lackorona - Bielsko-Biała Główna na odcinku granica województwa - Bielsko-Biała Główna</t>
  </si>
  <si>
    <t>Rewitalizacja linii kolejowej nr 90 Zebrzydowice - Cieszyn</t>
  </si>
  <si>
    <t>72.</t>
  </si>
  <si>
    <t>73.</t>
  </si>
  <si>
    <t>74.</t>
  </si>
  <si>
    <t>75.</t>
  </si>
  <si>
    <t>76.</t>
  </si>
  <si>
    <t>77.</t>
  </si>
  <si>
    <t>78.</t>
  </si>
  <si>
    <t>79.</t>
  </si>
  <si>
    <r>
      <t xml:space="preserve">NIE JEST WSKAZANE W ZESTAWIENIU IPS NIE został WSKAZANY projekt:
Rewitalizacja linii kolejowej nr 203 Tczew - Kostrzyn na odcinku Gorzów Wlkp. - Kostrzyn
W zestawieniu IPS jest:
</t>
    </r>
    <r>
      <rPr>
        <sz val="10"/>
        <color rgb="FF0000FF"/>
        <rFont val="Arial"/>
        <family val="2"/>
        <charset val="238"/>
      </rPr>
      <t xml:space="preserve">Modernizacja linii kolejowej nr 203 na odcinku Krzyż - Gorzów Wlkp.
</t>
    </r>
    <r>
      <rPr>
        <sz val="10"/>
        <color rgb="FFFF0000"/>
        <rFont val="Arial"/>
        <family val="2"/>
        <charset val="238"/>
      </rPr>
      <t>DO WYJAŚNIENIA</t>
    </r>
  </si>
  <si>
    <r>
      <t xml:space="preserve">W KT JEST:
Prace przygotowawcze dla projektu "Rewitalizacja linii kolejowych nr 275 na odcinku granica województwa – Żagań oraz linii nr 14 na odcinku  Żagań – Żary – Forst"
</t>
    </r>
    <r>
      <rPr>
        <sz val="11"/>
        <color rgb="FFFF0000"/>
        <rFont val="Arial"/>
        <family val="2"/>
        <charset val="238"/>
      </rPr>
      <t>DO WYJAŚNIENIA</t>
    </r>
  </si>
  <si>
    <t>KK</t>
  </si>
  <si>
    <t>Piotr Ziętek</t>
  </si>
  <si>
    <t>AKK</t>
  </si>
  <si>
    <t>Andrzej Matysiewicz</t>
  </si>
  <si>
    <t>Zenon Wełnic</t>
  </si>
  <si>
    <t>Paweł Kruk</t>
  </si>
  <si>
    <t>wakat</t>
  </si>
  <si>
    <t>Dorota Morawska</t>
  </si>
  <si>
    <t>Joanna Januszkiewicz</t>
  </si>
  <si>
    <t>Bronisław Stankiewicz</t>
  </si>
  <si>
    <t>Roman Lubowiński</t>
  </si>
  <si>
    <t>Roman Szymański</t>
  </si>
  <si>
    <t>Ryszard Juszczyk</t>
  </si>
  <si>
    <t>Elżbieta Stankiewicz</t>
  </si>
  <si>
    <t>Władysław Wojan</t>
  </si>
  <si>
    <r>
      <t xml:space="preserve">Bogusław Paduszyński
</t>
    </r>
    <r>
      <rPr>
        <sz val="10"/>
        <color rgb="FF0000FF"/>
        <rFont val="Arial"/>
        <family val="2"/>
        <charset val="238"/>
      </rPr>
      <t>wakat</t>
    </r>
  </si>
  <si>
    <r>
      <t xml:space="preserve">Katarzyna Stanisławek
</t>
    </r>
    <r>
      <rPr>
        <sz val="10"/>
        <color rgb="FF0000FF"/>
        <rFont val="Arial"/>
        <family val="2"/>
        <charset val="238"/>
      </rPr>
      <t>wakat</t>
    </r>
  </si>
  <si>
    <r>
      <t xml:space="preserve">Emilia Dziobal
Jarosław Adamczyk
</t>
    </r>
    <r>
      <rPr>
        <sz val="10"/>
        <color rgb="FF0000FF"/>
        <rFont val="Arial"/>
        <family val="2"/>
        <charset val="238"/>
      </rPr>
      <t>wakat
wakat</t>
    </r>
  </si>
  <si>
    <t>wakat
wakat
wakat</t>
  </si>
  <si>
    <r>
      <t xml:space="preserve">Ewa Wieczorek
Lech Maliszewski
</t>
    </r>
    <r>
      <rPr>
        <sz val="10"/>
        <color rgb="FF0000FF"/>
        <rFont val="Arial"/>
        <family val="2"/>
        <charset val="238"/>
      </rPr>
      <t>wakat</t>
    </r>
  </si>
  <si>
    <r>
      <t xml:space="preserve">Marzenna Łukasik
Anna Ziółkowska
</t>
    </r>
    <r>
      <rPr>
        <sz val="10"/>
        <color rgb="FF0000FF"/>
        <rFont val="Arial"/>
        <family val="2"/>
        <charset val="238"/>
      </rPr>
      <t>wakat</t>
    </r>
  </si>
  <si>
    <r>
      <t xml:space="preserve">Wiesława Kaliszewska
</t>
    </r>
    <r>
      <rPr>
        <sz val="10"/>
        <color rgb="FF0000FF"/>
        <rFont val="Arial"/>
        <family val="2"/>
        <charset val="238"/>
      </rPr>
      <t>wakat</t>
    </r>
  </si>
  <si>
    <r>
      <rPr>
        <sz val="10"/>
        <color rgb="FFFF0000"/>
        <rFont val="Arial"/>
        <family val="2"/>
        <charset val="238"/>
      </rPr>
      <t>wakat</t>
    </r>
    <r>
      <rPr>
        <sz val="10"/>
        <color rgb="FF0000FF"/>
        <rFont val="Arial"/>
        <family val="2"/>
        <charset val="238"/>
      </rPr>
      <t xml:space="preserve">
wakat</t>
    </r>
  </si>
  <si>
    <t>wakat
wakat</t>
  </si>
  <si>
    <t>Marcin Demidziuk</t>
  </si>
  <si>
    <t>Jolanta Lis-Smolińska
Stanisław Gruda</t>
  </si>
  <si>
    <t>Jarosław Brzoskowski</t>
  </si>
  <si>
    <r>
      <t xml:space="preserve">Aleksandra Marciniak
</t>
    </r>
    <r>
      <rPr>
        <sz val="10"/>
        <color rgb="FFFF0000"/>
        <rFont val="Arial"/>
        <family val="2"/>
        <charset val="238"/>
      </rPr>
      <t>wakat</t>
    </r>
  </si>
  <si>
    <t>Janusz Starczewski</t>
  </si>
  <si>
    <r>
      <t xml:space="preserve">Zdzisław Wrzosek
Wiesław Czatrowski
</t>
    </r>
    <r>
      <rPr>
        <sz val="10"/>
        <color rgb="FF0000FF"/>
        <rFont val="Arial"/>
        <family val="2"/>
        <charset val="238"/>
      </rPr>
      <t>wakat</t>
    </r>
  </si>
  <si>
    <t>Marek Skóra</t>
  </si>
  <si>
    <r>
      <t xml:space="preserve">Marek Włodarczyk
</t>
    </r>
    <r>
      <rPr>
        <sz val="10"/>
        <color rgb="FF0000FF"/>
        <rFont val="Arial"/>
        <family val="2"/>
        <charset val="238"/>
      </rPr>
      <t>wakat</t>
    </r>
  </si>
  <si>
    <t>podlaskie</t>
  </si>
  <si>
    <t>dolnośląskie</t>
  </si>
  <si>
    <t>kujawsko-pomorskie</t>
  </si>
  <si>
    <t>lubuskie</t>
  </si>
  <si>
    <t>łódzkie</t>
  </si>
  <si>
    <t>opolskie</t>
  </si>
  <si>
    <t>podkarpackie</t>
  </si>
  <si>
    <t>pomorskie</t>
  </si>
  <si>
    <t>śląskie</t>
  </si>
  <si>
    <t>warmińsko-mazurskie</t>
  </si>
  <si>
    <t>wielkopolskie</t>
  </si>
  <si>
    <t>zachodniopomorskie</t>
  </si>
  <si>
    <t>dolnośląskie
opolskie</t>
  </si>
  <si>
    <t>śląskie
łódzkie</t>
  </si>
  <si>
    <t>łódzkie
wielkopolskie</t>
  </si>
  <si>
    <t>łódzkie
kujawsko-pomorskie</t>
  </si>
  <si>
    <t>stanowisko IRE</t>
  </si>
  <si>
    <t>Rewitalizacja linii kolejowej nr 137 na odcinku Jaworzyna Śląska - Świdnica Miasto</t>
  </si>
  <si>
    <t>Opracowanie dokumentacji przedprojektowej dla projektu "Rewitalizacja linii kolejowej  nr 286 Wałbrzych - Jedlina Zdrój - Głuszyca - Nowa Ruda - Kłodzko"</t>
  </si>
  <si>
    <t>Opracowanie dokumentacji przedprojektowej dla projektu "Rewitalizacja linii kolejowej nr 101 Munina - Hrebenne na odcinku Munina - granica państwa"</t>
  </si>
  <si>
    <t>Opracowanie dokumentacji przedprojektowej dla projektu "Modernizacja przejazdów kolejowych w celu podniesienia bezpieczeństwa ruchu na skrzyżowaniach linii kolejowych z drogami publicznymi"</t>
  </si>
  <si>
    <t>Opracowanie dokumentacji przedprojektowej dla projektu "Rewitalizacja linii kolejowej nr 229 na odcinku Lębork – Łeba"</t>
  </si>
  <si>
    <t>Opracowanie dokumentacji przedprojektowej dla projektu "Rewitalizacja linii kolejowych nr 694/157/190/191 Bronów - Bieniowiec - Skoczów - Goleszów - Wisła Głębce"</t>
  </si>
  <si>
    <t>Opracowanie dokumentacji przedprojektowej dla projektu "Rewitalizacja linii kolejowych  nr 140/169/179/885/138  połączenia: Orzesze Jaśkowice - Tychy - Baraniec - KWK Piast - Nowy Bieruń – Oświęcim"</t>
  </si>
  <si>
    <t>Opracowanie dokumentacji przedprojektowej dla projektu "Rewitalizacja linii kolejowej nr 117 Kalwaria Zebrzydowska Lackorona - Bielsko-Biała Główna na odcinku granica województwa - Bielsko-Biała Główna"</t>
  </si>
  <si>
    <t>Opracowanie dokumentacji przedprojektowej dla projektu "Rewitalizacja linii kolejowej nr 90 Zebrzydowice - Cieszyn"</t>
  </si>
  <si>
    <t>IRE</t>
  </si>
  <si>
    <t>Rewitalizacja linii kolejowej nr 354 Poznań Główny POD – Chodzież – Pila Główna</t>
  </si>
  <si>
    <t>Rewitalizacja linii kolejowej nr 207 na odcinku Grudziądz – granica województwa</t>
  </si>
  <si>
    <t>Rewitalizacja linii kolejowej nr 207 na odcinku granica województwa – Kwidzyn – Malbork</t>
  </si>
  <si>
    <t>stan przygotowania dokumentacji przedprojektowej</t>
  </si>
  <si>
    <t>UWAGI</t>
  </si>
  <si>
    <t>Zakres  dokumentacji przedprojektowej</t>
  </si>
  <si>
    <t>Potrzeba wykonania SW w pierwszej kolejności</t>
  </si>
  <si>
    <t>PFU+KIP+AKK</t>
  </si>
  <si>
    <t>Potrzeba wykonania SW w pierwszej kolejności. SW opracowane w 2010 r., wymaga aktualizacji. Na szeroki zakres inwestycji jaki przewidywało ówczesne SW zostało wydane postanowienie RPOŚ o konieczności wykonania Raportu Środowiskowego. Na obecne warunki finansowe Studium musi zostać opracowane od początku</t>
  </si>
  <si>
    <t>SW (ograniczenie zakresu rzeczowego i wynikająca z tego korekta analiz)</t>
  </si>
  <si>
    <t>niższa kwota dotyczy inwestycji z zastosowaniem materiału staroużytecznego, wyższa użycia materiałów nowych</t>
  </si>
  <si>
    <t>Aktualizacja SW (wyodrębnienie analiz dla odcinka objętego projektem)</t>
  </si>
  <si>
    <t>wyższa kwota projektu dotyczy sytuacji, kiedy w ramach projektu zostanie ujęta również linia  nr 108 i 618</t>
  </si>
  <si>
    <t>SW</t>
  </si>
  <si>
    <t>wyższa kwota dotyczy wariantu obejmującego oprócz robót na linii nr 108, dodatkowo roboty srk na st. Jasło</t>
  </si>
  <si>
    <t>SW opracowane w 2013 r. Decyzja środowiskowa wydana 30 X 2014r.</t>
  </si>
  <si>
    <t>Dokumentacja przygotowana.</t>
  </si>
  <si>
    <t>29.07.2014 r. - ogłoszono przetarg na opracowanie SW. Projekt w KT do realizacji z POIiŚ</t>
  </si>
  <si>
    <t xml:space="preserve"> niższa kwota bez elektryfikacji na odcinku Lubań - Zgorzelec</t>
  </si>
  <si>
    <t>SW w trakcie opracowywania w ramach RPO 2007-2013. Zamówienie obejmuje złożenie wniosku o wydanie decyzji środowiskowej</t>
  </si>
  <si>
    <t>SW/ w trakcie opracowywania</t>
  </si>
  <si>
    <t>SW w trakcie opracowywania w ramach RPO 2007-2013 (umowa kończy się 28 XI 2014 r.). Obecnie został złożony do RDOŚ KIP</t>
  </si>
  <si>
    <t>SW (aktualizacja AKK)</t>
  </si>
  <si>
    <t>dok. łącznie na oba odcinki 208.</t>
  </si>
  <si>
    <t>trwają prace przygotowawcze do uruchomienia postępowania na opracowanie SW w ramach RPO 2007-2013</t>
  </si>
  <si>
    <t>Rewitalizacja linii kolejowej nr 140 Katowice Ligota - Nędza na odcinku Rybnik Towarowy – Sumina</t>
  </si>
  <si>
    <t>Rewitalizacja regionalnej linii kolejowej 405 na odcinku granica województwa – Słupsk – Ustka</t>
  </si>
  <si>
    <t>Opracowanie dokumentacji przedprojektowej dla projektu "Rewitalizacja linii kolejowej nr 354 Poznań Główny POD – Chodzież – Pila Główna"</t>
  </si>
  <si>
    <t>Opracowanie dokumentacji przedprojektowej dla projektu "Rewitalizacja linii kolejowej nr 207 na odcinku Grudziądz – granica województwa"</t>
  </si>
  <si>
    <t>Opracowanie dokumentacji przedprojektowej dla projektu "Rewitalizacja linii kolejowej nr 207 na odcinku granica województwa – Kwidzyn – Malbork"</t>
  </si>
  <si>
    <t>Opracowanie dokumentacji przedprojektowej dla projektu "Rewitalizacja linii kolejowej nr 140 Katowice Ligota - Nędza na odcinku Rybnik Towarowy – Sumina"</t>
  </si>
  <si>
    <t>zachodni</t>
  </si>
  <si>
    <t>północny</t>
  </si>
  <si>
    <t>południowy</t>
  </si>
  <si>
    <r>
      <t xml:space="preserve">Potrzeba wykonania SW w pierwszej kolejności. 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SW </t>
    </r>
    <r>
      <rPr>
        <sz val="11"/>
        <rFont val="Calibri"/>
        <family val="2"/>
        <charset val="238"/>
        <scheme val="minor"/>
      </rPr>
      <t xml:space="preserve">opracowane w 2010 r., wymaga </t>
    </r>
    <r>
      <rPr>
        <u/>
        <sz val="11"/>
        <rFont val="Calibri"/>
        <family val="2"/>
        <charset val="238"/>
        <scheme val="minor"/>
      </rPr>
      <t>aktualizacji</t>
    </r>
    <r>
      <rPr>
        <sz val="11"/>
        <rFont val="Calibri"/>
        <family val="2"/>
        <charset val="238"/>
        <scheme val="minor"/>
      </rPr>
      <t xml:space="preserve"> dla odcinka Boguchwała – Czudec. Przedłużono ważność decyzji o środowiskowych uwarunkowaniach do 6 lat. tj. do </t>
    </r>
    <r>
      <rPr>
        <b/>
        <sz val="11"/>
        <rFont val="Calibri"/>
        <family val="2"/>
        <charset val="238"/>
        <scheme val="minor"/>
      </rPr>
      <t>października 2016.</t>
    </r>
  </si>
  <si>
    <r>
      <rPr>
        <b/>
        <sz val="11"/>
        <rFont val="Calibri"/>
        <family val="2"/>
        <charset val="238"/>
        <scheme val="minor"/>
      </rPr>
      <t>SW w trakcie opracowywania</t>
    </r>
    <r>
      <rPr>
        <sz val="11"/>
        <rFont val="Calibri"/>
        <family val="2"/>
        <charset val="238"/>
        <scheme val="minor"/>
      </rPr>
      <t xml:space="preserve"> w ramach RPO 2007-2013, SW obejmuje opracowanie wniosku o wydanie decyzji środowiskowej. </t>
    </r>
    <r>
      <rPr>
        <b/>
        <sz val="11"/>
        <rFont val="Calibri"/>
        <family val="2"/>
        <charset val="238"/>
        <scheme val="minor"/>
      </rPr>
      <t xml:space="preserve">Zakończenie SW - wrzesień 2015r. </t>
    </r>
    <r>
      <rPr>
        <sz val="11"/>
        <rFont val="Calibri"/>
        <family val="2"/>
        <charset val="238"/>
        <scheme val="minor"/>
      </rPr>
      <t>(końcowy etap -  RSW)</t>
    </r>
  </si>
  <si>
    <r>
      <rPr>
        <b/>
        <sz val="11"/>
        <rFont val="Calibri"/>
        <family val="2"/>
        <charset val="238"/>
        <scheme val="minor"/>
      </rPr>
      <t xml:space="preserve">SW opracowane w 2011 </t>
    </r>
    <r>
      <rPr>
        <sz val="11"/>
        <rFont val="Calibri"/>
        <family val="2"/>
        <charset val="238"/>
        <scheme val="minor"/>
      </rPr>
      <t xml:space="preserve">r. Przed złożeniem wniosku o dofinansowanie projektu konieczna będzie częściowa aktualizacja SW, </t>
    </r>
    <r>
      <rPr>
        <b/>
        <sz val="11"/>
        <rFont val="Calibri"/>
        <family val="2"/>
        <charset val="238"/>
        <scheme val="minor"/>
      </rPr>
      <t>jest decyzja o negatywnym screningu wydana w 2012r</t>
    </r>
    <r>
      <rPr>
        <sz val="11"/>
        <rFont val="Calibri"/>
        <family val="2"/>
        <charset val="238"/>
        <scheme val="minor"/>
      </rPr>
      <t>., jeżeli nie zmieni się zakres robót, to będzie ważna.</t>
    </r>
  </si>
  <si>
    <r>
      <rPr>
        <b/>
        <sz val="11"/>
        <rFont val="Calibri"/>
        <family val="2"/>
        <charset val="238"/>
        <scheme val="minor"/>
      </rPr>
      <t>SW zakończone</t>
    </r>
    <r>
      <rPr>
        <sz val="11"/>
        <rFont val="Calibri"/>
        <family val="2"/>
        <charset val="238"/>
        <scheme val="minor"/>
      </rPr>
      <t>. Pozostało do realizacji:</t>
    </r>
    <r>
      <rPr>
        <b/>
        <sz val="11"/>
        <rFont val="Calibri"/>
        <family val="2"/>
        <charset val="238"/>
        <scheme val="minor"/>
      </rPr>
      <t xml:space="preserve"> decyzja środowiskowa (jest już postanowienie RDOŚ o konieczności wykonania Raportu srodoqwiskowego, lokalizacyjna,</t>
    </r>
    <r>
      <rPr>
        <sz val="11"/>
        <rFont val="Calibri"/>
        <family val="2"/>
        <charset val="238"/>
        <scheme val="minor"/>
      </rPr>
      <t xml:space="preserve"> wniosek o dofinansowanie i OPZ. Szczacuje się, że możliwe zakończenie zamówienia koniec 2015r.) - kier. Grzegorz Adamek</t>
    </r>
  </si>
  <si>
    <r>
      <rPr>
        <b/>
        <sz val="11"/>
        <rFont val="Calibri"/>
        <family val="2"/>
        <charset val="238"/>
        <scheme val="minor"/>
      </rPr>
      <t xml:space="preserve">SW </t>
    </r>
    <r>
      <rPr>
        <sz val="11"/>
        <rFont val="Calibri"/>
        <family val="2"/>
        <charset val="238"/>
        <scheme val="minor"/>
      </rPr>
      <t xml:space="preserve">w trakcie opracowywania w ramach RPO 2007-2013 (umowa kończy się </t>
    </r>
    <r>
      <rPr>
        <b/>
        <sz val="11"/>
        <rFont val="Calibri"/>
        <family val="2"/>
        <charset val="238"/>
        <scheme val="minor"/>
      </rPr>
      <t>28 XI 2014 r.</t>
    </r>
    <r>
      <rPr>
        <sz val="11"/>
        <rFont val="Calibri"/>
        <family val="2"/>
        <charset val="238"/>
        <scheme val="minor"/>
      </rPr>
      <t xml:space="preserve">). Obecnie został </t>
    </r>
    <r>
      <rPr>
        <b/>
        <sz val="11"/>
        <rFont val="Calibri"/>
        <family val="2"/>
        <charset val="238"/>
        <scheme val="minor"/>
      </rPr>
      <t>złożony do RDOŚ KIP</t>
    </r>
  </si>
  <si>
    <t>Prace na linii kolejowej C-E 20 na odcinku Łowicz Główny – Skierniewice
Prace na linii kolejowej C-E 20 na odcinku Skierniewice – Pilawa – Łuków</t>
  </si>
  <si>
    <t xml:space="preserve">Prace na linii kolejowej nr 8 na odcinku Skarżysko Kamienna - Kielce - Kozłów </t>
  </si>
  <si>
    <t>Prace na linii kolejowej nr 94 na odcinku Kraków Płaszów - Skawina - Oświęcim</t>
  </si>
  <si>
    <t>Prace na liniach kolejowych nr 97, 98 oraz 99 na odcinku Skawina - Sucha Beskidzka - Chabówka - Zakopane</t>
  </si>
  <si>
    <t>Prace na linii kolejowej nr 139 na odcinku Czechowice Dziedzice - Bielsko Biała - Zwardoń (granica państwa)</t>
  </si>
  <si>
    <t>Prace na liniach kolejowych nr 68, 565 na odcinku Lublin - Stalowa Wola Rozwadów wraz z elektryfikacją</t>
  </si>
  <si>
    <t>Prace na liniach kolejowych nr 25, 74, 78 na odcinku Stalowa Wola - Tarnobrzeg/Sandomierz - Ocice/Padew</t>
  </si>
  <si>
    <t>Prace na linii kolejowej nr 25 na odcinku Skarżysko Kamienna - Sandomierz</t>
  </si>
  <si>
    <t xml:space="preserve">Rewitalizacja linii kolejowej nr 30 na odcinku Lubartów – Parczew </t>
  </si>
  <si>
    <t xml:space="preserve">Rewitalizacja linii kolejowej nr 25 na odcinku Padew Narodowa - Mielec - Dębica </t>
  </si>
  <si>
    <t>Prace przygotowawcze dla projektu Rewitalizacja linii kolejowej nr 106 na odcinku Boguchwała - Czudec</t>
  </si>
  <si>
    <t xml:space="preserve">Rewitalizacja linii kolejowej nr 108 na odcinku Jasło - Nowy Zagórz </t>
  </si>
  <si>
    <t xml:space="preserve">Rewitalizacja linii kolejowej nr 108 na odcinku Jasło - granica województwa </t>
  </si>
  <si>
    <t xml:space="preserve">Budowa łącznicy kolejowej Jedlicze - Szebnie </t>
  </si>
  <si>
    <t>Rewitalizacja linii kolejowej nr 618 Jasło Towarowe - Sobniów</t>
  </si>
  <si>
    <t xml:space="preserve">Rewitalizacja linii kolejowej nr 107 Zagórz - Łupków </t>
  </si>
  <si>
    <t xml:space="preserve">Budowa łącznicy Czarnca – Włoszczowa Płn. </t>
  </si>
  <si>
    <t xml:space="preserve">Udrożnienie łódzkiego Wezła Kolejowego (TENT), etap II, odcinek Łódź Fabryczna - Łódź Kaliska/Łódź Żabieniec
</t>
  </si>
  <si>
    <t>Poprawa przepustowości linii kolejowej E 20 na odcinku Warszawa - Kutno, etap I: Prace na linii kolejowej nr 3 na odc. Warszawa – granica LCS Łowicz
Poprawa przepustowości linii kolejowej E 20 na odcinku Warszawa Rembertów - Mińsk Mazowiecki, etap I: Prace punktowe na posterunkach ruchu</t>
  </si>
  <si>
    <t xml:space="preserve">Prace na linii kolejowej nr 146 na odcinku Wyczerpy - Chorzew Siemkowice </t>
  </si>
  <si>
    <t>Prace na linii kolejowej nr 1 na odcinku Częstochowa - Zawiercie</t>
  </si>
  <si>
    <t>Prace na liniach kolejowych nr 14, 815, 816 na odcinku Ostrów Wlkp. - (Krotoszyn) - Leszno - Głogów wraz z elektryfikacją odcinka Krotoszyn / Durzyn - Leszno - Głogów</t>
  </si>
  <si>
    <t>Prace na linii kolejowej nr 18 na odcinku Kutno - Toruń Główny</t>
  </si>
  <si>
    <t>Prace na liniach kolejowych nr 14, 811 na odcinku Łódź Kaliska - Zduńska Wola - Ostrów Wlkp., etap II: Zduńska Wola - Ostrów Wielkopolski</t>
  </si>
  <si>
    <t>Budowa, przebudowa przystanków kolejowych na trasie Łódzkiej Kolei Aglomeracyjnej - Etap II</t>
  </si>
  <si>
    <t>Poprawa przepustowści stacji Łódź Kaliska poprzez dokończenie budowy wiaduktu wschodniego</t>
  </si>
  <si>
    <t>Utworzenie Centrum Bezpieczeństwa Ruchu Kolejowego</t>
  </si>
  <si>
    <t xml:space="preserve"> Rewitalizacja linii kolejowej nr 356 na odcinku Wągrowiec - Gołańcz - granica województwa</t>
  </si>
  <si>
    <t>Rewitalizacja linii kolejowej nr 357 na odcinku Drzymałowo - Wolsztyn</t>
  </si>
  <si>
    <t xml:space="preserve">Prace na liniach kolejowych nr 153, 199, 681, 682, 872 na odcinku Toszek Północ - Rudziniec Gliwicki - Stare Koźle </t>
  </si>
  <si>
    <t xml:space="preserve">Prace na linii kolejowej C-E 30 na odcinku Opole Groszowice - Jelcz - Wrocław Brochów </t>
  </si>
  <si>
    <t>Prace na linii kolejowej nr 289 na odcinku Legnica - Rudna Gwizdanów</t>
  </si>
  <si>
    <t>Rewitalizacja linii kolejowej nr 274 na odcinku Jelenia Góra - Zgorzelec</t>
  </si>
  <si>
    <t>Rewitalizacja linii kolejowej nr 292 na odcinku Jelcz Miłoszyce - Wrocław Osobowice</t>
  </si>
  <si>
    <t>Rewitalizacja linii kolejowej nr 287 Nysa - Opole</t>
  </si>
  <si>
    <t>Rewitalizacja linii kolejowych nr 301 i nr 293 na odcinku Opole - Kluczbork</t>
  </si>
  <si>
    <t>Rewitalizacja linii kolejowej nr 288 Nysa – Brzeg</t>
  </si>
  <si>
    <t xml:space="preserve">Prace na linii kolejowej nr 143 na odcinku Kluczbork - Oleśnica - Wrocław Mikołajów </t>
  </si>
  <si>
    <t>Prace na linii kolejowej E 30 na odcinku Kędzierzyn Koźle - Opole Zachodnie</t>
  </si>
  <si>
    <t xml:space="preserve">Prace na linii kolejowej C-E 59 na odcinku Wrocław Brochów / Grabiszyn - Głogów - Zielona Góra - Rzepin - Szczecin Podjuchy </t>
  </si>
  <si>
    <t>Modernizacja układu torowego wraz z zabudową urządzeń srk na stacji Tuczno Krajeńskie na linii 403 na odcinku Wałcz - Kalisz Pomorski</t>
  </si>
  <si>
    <t>Modernizacja regionalnej linii kolejowej 210 na odcinku Szczecinek – Runowo Pomorskie</t>
  </si>
  <si>
    <t>Rewitalizacja linii kolejowej nr 203 Tczew - Kostrzyn na odcinku Gorzów Wlkp. - Kostrzyn</t>
  </si>
  <si>
    <t>Rewitalizacja linii kolejowych nr 14 na odcinku Żagań – Żary – Forst oraz nr 275 na odcinku granica województwa – Żagań</t>
  </si>
  <si>
    <t xml:space="preserve">Prace na linii kolejowej C-E 65 na odcinku Chorzów Batory - Tarnowskie Góry - Karsznice - Inowrocław - Bydgoszcz - Maksymilianowo 
Prace na linii kolejowej C-E 65 na odcinku Bydgoszcz - Tczew
</t>
  </si>
  <si>
    <t>Prace na alternatywnym ciągu transportowym Bydgoszcz – Trójmiasto, obejmującym linie 201 i 203, etap I
Prace na alternatywnym ciągu transportowym Bydgoszcz – Trójmiasto, obejmującym linie 201 i 203, etap II - wraz z elektryfikacją</t>
  </si>
  <si>
    <t>Rewitalizacja linii kolejowej nr 211 na odcinku Lipusz – Kościerzyna</t>
  </si>
  <si>
    <t>Rewitalizacja linii kolejowej nr 208 na odcinku Grudziądz - Laskowice Pomorskie</t>
  </si>
  <si>
    <t>Rewitalizacja linii kolejowej nr 207 na odcinku Toruń Wschodni - Chełmża</t>
  </si>
  <si>
    <t>Rewitalizacja linii kolejowej nr 208 na odcinku Grudziądz – Jabłonowo Pomorskie</t>
  </si>
  <si>
    <t>Prace na linii kolejowej nr 38 na odcinku Ełk - Korsze wraz z elektryfikacją</t>
  </si>
  <si>
    <t>Prace na linii kolejowej nr 216 na odcinku Działdowo - Olsztyn</t>
  </si>
  <si>
    <t>Prace na linii kolejowej nr 219 na odcinku Szczytno - Ełk</t>
  </si>
  <si>
    <t xml:space="preserve"> Rewitalizacja linii kolejowej nr 221 Gutkowo – Braniewo</t>
  </si>
  <si>
    <t xml:space="preserve">Rewitalizacja linii kolejowej nr 57 na odcinku Kuźnica Białostocka - Gieniusze (S), Rewitalizacja linii kolejowej nr 923 na odcinku Bufałowo Wschód - Bufałowo (S) </t>
  </si>
  <si>
    <t>Rewitalizacja linii kolejowej nr 36 na odcinku Łapy - Śniadowo - gr. województwa, Rewitalizacja linii kolejowej nr 49 na odcinku Śniadowo - Łomża</t>
  </si>
  <si>
    <t>Rewitalizacja linii kolejowej nr 59 na odcinku granica państwa - Chryzanów (S)</t>
  </si>
  <si>
    <t>Prace na linii kolejowej E-75 na odcinku Białystok - Suwałki - Trakiszki (granica państwa)</t>
  </si>
  <si>
    <t>Prace na linii kolejowej nr 6 na odcinku Białystok - Sokółka - Kuźnica Białostocka (granica państwa)</t>
  </si>
  <si>
    <t>Prace na liniach kolejowych nr 32 na odcinku Białystok - Bielsk Podlaski (Lewki)
Prace na liniach kolejowych nr 31 na odcinku gr. województwa - Czeremcha - Hajnówka
Prace na liniach kolejowych nr 52 na odcinku Lewki -Hajnówka</t>
  </si>
  <si>
    <t>śląski
zachodni</t>
  </si>
  <si>
    <t>pomorskie
kujawsko-pomorskie
wielkopolskie
łódzkie
śląskie</t>
  </si>
  <si>
    <r>
      <t xml:space="preserve">Zestawienie projektów studialnych Biura Studiów Wykonalności </t>
    </r>
    <r>
      <rPr>
        <b/>
        <sz val="18"/>
        <color rgb="FFFF0000"/>
        <rFont val="Arial"/>
        <family val="2"/>
        <charset val="238"/>
      </rPr>
      <t>stan na 2014-12-31</t>
    </r>
  </si>
  <si>
    <r>
      <t xml:space="preserve">Metodyki realizacji zamówienia
</t>
    </r>
    <r>
      <rPr>
        <sz val="11"/>
        <color rgb="FFFF0000"/>
        <rFont val="Arial"/>
        <family val="2"/>
        <charset val="238"/>
      </rPr>
      <t>rrrr-mm-dd</t>
    </r>
  </si>
  <si>
    <r>
      <t xml:space="preserve">Prognoz społeczno-gospodarczych i analiz rynku usług transportowych
</t>
    </r>
    <r>
      <rPr>
        <sz val="11"/>
        <color rgb="FFFF0000"/>
        <rFont val="Arial"/>
        <family val="2"/>
        <charset val="238"/>
      </rPr>
      <t>rrrr-mm-dd</t>
    </r>
  </si>
  <si>
    <r>
      <t xml:space="preserve">Analiza stanu istniejącego infrastruktury kolejowej i taboru
</t>
    </r>
    <r>
      <rPr>
        <sz val="11"/>
        <color rgb="FFFF0000"/>
        <rFont val="Arial"/>
        <family val="2"/>
        <charset val="238"/>
      </rPr>
      <t>rrrr-mm-dd</t>
    </r>
  </si>
  <si>
    <r>
      <t xml:space="preserve">Analiz marketingowych i ruchowych wariantów inwestycyjnych
</t>
    </r>
    <r>
      <rPr>
        <sz val="11"/>
        <color rgb="FFFF0000"/>
        <rFont val="Arial"/>
        <family val="2"/>
        <charset val="238"/>
      </rPr>
      <t>rrrr-mm-dd</t>
    </r>
  </si>
  <si>
    <r>
      <t xml:space="preserve">Analizy techniczne wariantów inwestycyjnych z oszacowaniem kosztów
</t>
    </r>
    <r>
      <rPr>
        <sz val="11"/>
        <color rgb="FFFF0000"/>
        <rFont val="Arial"/>
        <family val="2"/>
        <charset val="238"/>
      </rPr>
      <t>rrrr-mm-dd</t>
    </r>
  </si>
  <si>
    <r>
      <t xml:space="preserve">Analiz kosztów i korzyści
</t>
    </r>
    <r>
      <rPr>
        <b/>
        <sz val="10"/>
        <color rgb="FFFF0000"/>
        <rFont val="Arial"/>
        <family val="2"/>
        <charset val="238"/>
      </rPr>
      <t xml:space="preserve">
rrrr-mm-dd</t>
    </r>
  </si>
  <si>
    <r>
      <t xml:space="preserve">Opracowanie dokumentacji następnych etapów realizacji projektu
</t>
    </r>
    <r>
      <rPr>
        <sz val="11"/>
        <color rgb="FFFF0000"/>
        <rFont val="Arial"/>
        <family val="2"/>
        <charset val="238"/>
      </rPr>
      <t>rrrr-mm-dd</t>
    </r>
  </si>
  <si>
    <r>
      <t xml:space="preserve">Podjęcie przez Zamawiajacego decyzji o wyborze wariantu
</t>
    </r>
    <r>
      <rPr>
        <b/>
        <sz val="10"/>
        <color rgb="FFFF0000"/>
        <rFont val="Arial"/>
        <family val="2"/>
        <charset val="238"/>
      </rPr>
      <t>rrrr-mm-dd</t>
    </r>
  </si>
  <si>
    <r>
      <t xml:space="preserve">Opracowanie OPZ/PFU
</t>
    </r>
    <r>
      <rPr>
        <sz val="11"/>
        <color rgb="FFFF0000"/>
        <rFont val="Arial"/>
        <family val="2"/>
        <charset val="238"/>
      </rPr>
      <t>rrrr-mm-dd</t>
    </r>
  </si>
  <si>
    <r>
      <t xml:space="preserve">Data podjęcia UZ/
zgody
</t>
    </r>
    <r>
      <rPr>
        <b/>
        <sz val="11"/>
        <color rgb="FFFF0000"/>
        <rFont val="Arial"/>
        <family val="2"/>
        <charset val="238"/>
      </rPr>
      <t>rrrr-mm-dd</t>
    </r>
  </si>
  <si>
    <r>
      <t xml:space="preserve">Data podjęcia UZ
zmienionej/
zgody
</t>
    </r>
    <r>
      <rPr>
        <b/>
        <sz val="11"/>
        <color rgb="FFFF0000"/>
        <rFont val="Arial"/>
        <family val="2"/>
        <charset val="238"/>
      </rPr>
      <t>rrrr-mm-dd</t>
    </r>
  </si>
  <si>
    <t>Centralny
Zachodni</t>
  </si>
  <si>
    <t>Mazowieckie
Łódzkie
Lubelskie</t>
  </si>
  <si>
    <t xml:space="preserve">*dokonano wyboru Wykonawcy;
*planowany termin podpisania umowy 07 styczeń 2015 r.;
*projekt przewidziany do CEF Call II (zagrożony), dane do przygotowania wniosku (wybór wariantu) będą dostępne w 10/2015.
*brak pewności co do wymogów koniecznych do zgłoszenia Projektu w konkursie CEF stanowi zagrożenie dla właściwego przygotowania dokumentów;
*konieczne wsparcie kierownika kontraktu w okresie realizacji projektu.
*na etapie realizacji projektu może być wymagana zmiana / lub uzyskanie nowej Decyzji Środwiskowej w związku ze zmiany zakresu przedsięwzięcia wynikającego z wykonania rezultatów Studium Wykonalności wraz uszczegółowieniem technicznym wariantów inwestycyjnych projektu  co w konsekwencji uniemożliwi złożenai na konkurs CEF call2 ;
 </t>
  </si>
  <si>
    <t>Wymagana zmiana dot. nadzoru nad realizacją i rozliczeniem umowy tj. powierzenia obowiązków Dyrektorowi Projektu w Biurze Studiów Wykonalności kierującemu Zespołem Projektowym nr v1</t>
  </si>
  <si>
    <t>Południowy</t>
  </si>
  <si>
    <t>Świętokrzyskie
Małopolskie</t>
  </si>
  <si>
    <t>Małopolskie</t>
  </si>
  <si>
    <r>
      <t xml:space="preserve">Konsorcjum:
1) CE PROJECT GROUP
Spółka z o.o. Spółka Komandytowa
</t>
    </r>
    <r>
      <rPr>
        <b/>
        <sz val="10"/>
        <color rgb="FFFF0000"/>
        <rFont val="Arial"/>
        <family val="2"/>
        <charset val="238"/>
      </rPr>
      <t>(Lider)</t>
    </r>
    <r>
      <rPr>
        <sz val="10"/>
        <color rgb="FFFF0000"/>
        <rFont val="Arial"/>
        <family val="2"/>
        <charset val="238"/>
      </rPr>
      <t xml:space="preserve">
2) INSTYTUT KOLEJNICTWA
</t>
    </r>
  </si>
  <si>
    <t>Al. Płk Beliny – Prażmowskiego 12
31-514 Kraków
(Lider)</t>
  </si>
  <si>
    <t>*rozpoczęcie przygotowań do przetargu opóźnione jeszcze w strukturach IR;
* W dniu 23.10.2014r. dokonano wyboru najkorzystniejszej oferty.
*W dniu 10 -12-2014 r. podpisano umowę z wykonawcą
*istnieje ryzyko niekwalifikowalności części wydatków z końcowych etapów studium a więc brak jakichkolwiek buforów czasowych;
*konieczne wsparcie kierownika kontraktu w okresie realizacji projektu.</t>
  </si>
  <si>
    <t>Śląskie</t>
  </si>
  <si>
    <t>*rozpoczęcie przygotowań do przetargu opóźnione jeszcze w strukturach IR;
* W dniu 23.10.2014r. dokonano wyboru najkorzystniejszej oferty.
*W dniu 10-12-2014 r. podpisano umowę z Wykonawcą.
 *konieczne wsparcie kierownika kontraktu w okresie realizacji projektu.
*istnieje ryzyko niekwalifikowalności części wydatków z końcowych etapów studium a więc brak jakichkolwiek buforów czasowych;</t>
  </si>
  <si>
    <t xml:space="preserve">*decyzja o wstrzymaniu przygotowania dokumentacji przedprojektowej 
</t>
  </si>
  <si>
    <t>Centralny, Południowy</t>
  </si>
  <si>
    <r>
      <t xml:space="preserve">*ogłoszenie przetaru było przyspieszone w stosunku do pierwotnych planów o 2 tygodnie;  
*trwa procedura przetargowa, otwarcie ofert nastapiło dnia 2014-10-02. Wybór najkorzystniejszej oferty nastąpił dn. 1.12.2014 r., która przekracza wartość szacunkową zadania o 299 000,00 PLN.
 </t>
    </r>
    <r>
      <rPr>
        <sz val="10"/>
        <color rgb="FFFF0000"/>
        <rFont val="Arial"/>
        <family val="2"/>
        <charset val="238"/>
      </rPr>
      <t xml:space="preserve">Zmiana uchwały Zarządu na zaciągnięcie zobowiązania zwiększonego w stosunku do UZ nr 669/2014 z dnia 26 sierpnia 2014 r. nastapiła w dn.23.12.2014 r - nr zmienionej uchwały 1036/2014.W dniu 24.12.2014 r. wysłano do wykonawców informację o wyborze najkorzystniejszej oferty.E dniu 03.01.2015 r. upływa termin składania odwołań.    </t>
    </r>
    <r>
      <rPr>
        <sz val="10"/>
        <rFont val="Arial"/>
        <family val="2"/>
        <charset val="238"/>
      </rPr>
      <t xml:space="preserve">                                       </t>
    </r>
  </si>
  <si>
    <r>
      <t>*</t>
    </r>
    <r>
      <rPr>
        <sz val="10"/>
        <color rgb="FFFF0000"/>
        <rFont val="Arial"/>
        <family val="2"/>
        <charset val="238"/>
      </rPr>
      <t>zgodnie z oczekiwaniami Prezesa Zarządu, ISW1 przyspieszyło działania związane z uruchomieniem projektu. Ogłoszenie przetargu nastąpiło dnia 2014-12-19. Otwarcie ofert planowane jest na dzień 2015-02-03 r., natomiast podpisanie umowy planowane jest na dzień 2015-04-16;</t>
    </r>
    <r>
      <rPr>
        <sz val="10"/>
        <rFont val="Arial"/>
        <family val="2"/>
        <charset val="238"/>
      </rPr>
      <t xml:space="preserve"> </t>
    </r>
  </si>
  <si>
    <t xml:space="preserve">*zgodnie z oczekiwaniami Prezesa Zarządu, ISW1 przyspieszyło działania związane z uruchomieniem projektu. Ogłoszenie przetargu nastąpiło dnia 2014-12-19. Otwarcie ofert planowane jest na dzień 2015-02-03 r., natomiast podpisanie umowy planowane jest na dzień 2015-04-16; </t>
  </si>
  <si>
    <t>1036/2014</t>
  </si>
  <si>
    <t>Zmiana dotyczy zwiększenia zobowiązania o 299 000,00 PLN z uwagi na wybór najkorzystniejszej oferty w ramach procedury przetargowej</t>
  </si>
  <si>
    <t xml:space="preserve">*projekt w trakcie wstępnych przygotowań do uruchomienia;
*konieczne ustalenie listy projektów RPO oraz bazowego OPZ dla RPO;
</t>
  </si>
  <si>
    <t>*projekt w trakcie wstępnych przygotowań do uruchomienia;
*konieczne ustalenie listy projektów RPO oraz bazowego OPZ dla RPO;</t>
  </si>
  <si>
    <t>Zachodni</t>
  </si>
  <si>
    <t>Łódzkie</t>
  </si>
  <si>
    <t>Centralny</t>
  </si>
  <si>
    <t>Mazowieckie</t>
  </si>
  <si>
    <t>*projekt w trakcie wstępnych przygotowań do uruchomienia;
*OPZ w trakcie uzgodnień.
*przekazano OPZ do ICZ w dniu 19.12.2014r. 
Trwa procedowanie wniosku o zaciągnięcie zobowiązania</t>
  </si>
  <si>
    <t>Czy UZ 
wymaga zmiany?
Wg stanu na
2014-12-31</t>
  </si>
  <si>
    <t>Wniosek na Zarząd w opiniowaniu</t>
  </si>
  <si>
    <t>Konieczne ustalenie listy projektów RPO.Projekt wymaga oficjalnego potwierdzenia jego realizacji.</t>
  </si>
  <si>
    <t>*rozpoczęcie przygotowań do przetargu opóźnione jeszcze w strukturach IR;
*długotrwałe prace komisji przetargowej, bardzo trudne kryteria oceny; umowa podpisana 19.12.2014
* ryzyko niekwalifikowalności części wydatków z końcowych etapów studium a więc brak jakichkolwiek buforów czasowych;
*obecnie brak vacat na stanowisko Kierownika kontraktu, funkcję ta pełni Mariusz Czarny i *vacat  na   pracownika  zespołu  
*projekt szykowany pod III CEF;
*brak pewności co do wymogów koniecznych do zgłoszenia Projektu w konkursie CEF stanowi zagrożenie dla właściwego przygotowania dokumentów;</t>
  </si>
  <si>
    <t xml:space="preserve">*rozpoczęcie przygotowań do przetargu opóźnione jeszcze w strukturach IR;
*długotrwałe prace komisji przetargowej, bardzo trudne kryteria oceny; umowa podpisana 19.12.2014
* ryzyko niekwalifikowalności części wydatków z końcowych etapów studium a więc brak jakichkolwiek buforów czasowych;                                                                                                                                       *vacat  na   pracownika  zespołu  
 </t>
  </si>
  <si>
    <t xml:space="preserve">Podpisanie umowy w dniu 19.12.2014 r. Zmiana UZ  w zakresie wartości - niższa niż szcowano. </t>
  </si>
  <si>
    <t xml:space="preserve">Podpisanie umowy w dniu 19.12.2014 r. Zmiana UZ  w zakresie wartości -niższa niż szcowano. </t>
  </si>
  <si>
    <t>2016-04</t>
  </si>
  <si>
    <t xml:space="preserve">*projekt w trakcie wstępnych przygotowań do uruchomienia;                                                                      *vacat  na   pracownika  zespołu  </t>
  </si>
  <si>
    <t xml:space="preserve">*projekt w trakcie wstępnych przygotowań do uruchomienia;                                                                           *vacat  na   pracownika  zespołu  
 </t>
  </si>
  <si>
    <t xml:space="preserve">*projekt w trakcie wstępnych przygotowań do uruchomienia;
*vacat  na  kierownika i pracownika  zespołu  </t>
  </si>
  <si>
    <t xml:space="preserve">Podpisanie umowy w dniu 26.11.2014 r. Zmiana UZ  w zakresie wartości - niższa niż szcowano. </t>
  </si>
  <si>
    <t>*umowa podpisana z opóźnieniem ze względu na wydłużoną procedurę przetargową (KIO);
*projekt szykowany do III CEF z ewentualną próbą przyspieszenia na II CEF;
*brak pewności co do wymogów koniecznych do zgłoszenia Projektu w konkursie CEF stanowi zagrożenie dla właściwego przygotowania dokumentów;</t>
  </si>
  <si>
    <t xml:space="preserve">*podpisanie umowy nastąpiło z 1 miesięcznym opóźnieniem;
*odbiór Etapu II przyjety 24.10.2014 r ;
* Etap III  nie przyjęty  w związku z koniecznością usunięcia znacznych brakow i błędów formanych i merytorycznych.Wyk.deklarował poprawić do 17.12.14.. Obecnie w ocenie ZOPI;
* Etap IV nie przyjęty w zwiazku z koniecznością usuniecia wad i userek .Obecnie w ocenie ZOPI; 
*Etap VII nie przyjęty w związku z koniecznością usunięcia wad do 15.12.14.Obecnie w ocenie ZOPI;  
*Deklarowany termin przekazania przez Wykonawcę etapów III, IV i VII dokumentacji  to 14.01.2015.                                    </t>
  </si>
  <si>
    <t xml:space="preserve">*Zgodnie z rekomendacja KI postepowanie przetargowe zostało unieważnione. </t>
  </si>
  <si>
    <t>2014-05-09 - unieważniony: 
2014-08-06 - ogłoszony ponownie                                                                                                                                                                                                                                                2014.12.16 - unieważniony</t>
  </si>
  <si>
    <t>nie dotycy</t>
  </si>
  <si>
    <r>
      <t xml:space="preserve">*podpisanie umowy nastąpiło z 1 miesięcznym opóźnieniem;
*odbiór Etapu I przyjety 24.10.2014r                                                                      </t>
    </r>
    <r>
      <rPr>
        <sz val="10"/>
        <color rgb="FFFF0000"/>
        <rFont val="Arial"/>
        <family val="2"/>
        <charset val="238"/>
      </rPr>
      <t xml:space="preserve">                               *Etap II nie przyjęty z powodu wad i usterek, które mają być usunięte do 12.01.2015           </t>
    </r>
    <r>
      <rPr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</t>
    </r>
  </si>
  <si>
    <r>
      <t>Projekt zrealizowany i rozliczony w ramach RPO Województwa Lubuskiego w roku 2012 pod nazwą „</t>
    </r>
    <r>
      <rPr>
        <b/>
        <sz val="11"/>
        <color rgb="FFFF0000"/>
        <rFont val="Arial"/>
        <family val="2"/>
        <charset val="238"/>
      </rPr>
      <t>Modernizacja linii kolejowej nr 203 Tczew-Kostrzyn na odcinku Krzyż-Kostrzyn (od km 297,000 do km 343,453)</t>
    </r>
    <r>
      <rPr>
        <sz val="11"/>
        <color rgb="FFFF0000"/>
        <rFont val="Arial"/>
        <family val="2"/>
        <charset val="238"/>
      </rPr>
      <t xml:space="preserve">” . </t>
    </r>
  </si>
  <si>
    <t>centralny zachodni</t>
  </si>
  <si>
    <t>mazowieckie wielkopolskie                            łódzkie</t>
  </si>
  <si>
    <t xml:space="preserve">
Umowa w trakcie realizacji. W przypadku wystąpienia niskiej jakości merytorycznej przekazywanej dokumentacji przez Wykonawcę zachodzi ryzyko wydłużenia terminu realizacji umowy na 2016 rok.</t>
  </si>
  <si>
    <t>Etap I - Prognozy społeczno - gospodarcze wraz z analizą podaży                                                                 2015-02-18</t>
  </si>
  <si>
    <t>Etap II - Koncepcja linii wraz z charakterystyką techniczną                        2015-05-29</t>
  </si>
  <si>
    <t>Etap III - Analizy środowiskowe                2015-07-08</t>
  </si>
  <si>
    <t>Etap IV -Wstępna wskaźnikowa wycena kosztów poszczególnych wariantów i opcji   2015-08-07</t>
  </si>
  <si>
    <t>Etap V - Analiza wielokryterialna - hierarchizacja wariantów i rekomendacje  2015-09-06</t>
  </si>
  <si>
    <t>Etap VI - Podsumowanie i zestawienie wariantów przebiegu opracowanych tras              2015-10-06</t>
  </si>
  <si>
    <t>Etap VII - Sporządzenie opisu przedmiotu zamówienia na opracowanie „WSW dla   przedłużenia    linii dużych prędkości Warszawa - Łódź - Poznań/Wrocław do granicy z Niemcami w kierunku Berlina oraz do granicy z Republiką Czeską w kierunku Pragi       
   2015-11-05</t>
  </si>
  <si>
    <t xml:space="preserve">Umowa w trakcie realizacji. 
*Rozpoczęcie przygotowań do przetargu opóźnione jeszcze w strukturach IR   
*Wydłużona procedura przetargowa przygotowanie umowy do podpisania)  przeprowadzana przez Region    Śląski 
</t>
  </si>
  <si>
    <t>Północny</t>
  </si>
  <si>
    <t>Północny
Śląski
Zachodni</t>
  </si>
  <si>
    <t>2016-10</t>
  </si>
  <si>
    <t>2016-09</t>
  </si>
  <si>
    <t xml:space="preserve">pomorskie
kujawsko-pomorskie
</t>
  </si>
  <si>
    <r>
      <t xml:space="preserve">*projekt na etapie wstępnych przygotowań;
*braki kadrowe;
</t>
    </r>
    <r>
      <rPr>
        <sz val="10"/>
        <color rgb="FFFF0000"/>
        <rFont val="Arial"/>
        <family val="2"/>
        <charset val="238"/>
      </rPr>
      <t>*brak potwierdzenia źródeł finansowania co uniemożliwia przeprowadzenie procedury zaciągnięcia zobowiązania finansowego (przygotowania wniosku i projektu uchwały na posiedzenie Zarząd)</t>
    </r>
  </si>
  <si>
    <t>11/2017</t>
  </si>
  <si>
    <r>
      <t xml:space="preserve">*projekt na etapie wstępnych przygotowań;
*braki kadrowe;
</t>
    </r>
    <r>
      <rPr>
        <sz val="10"/>
        <color rgb="FFFF0000"/>
        <rFont val="Arial"/>
        <family val="2"/>
        <charset val="238"/>
      </rPr>
      <t>*brak potwierdzenia źródeł finansowania co uniemożliwia przeprowadzenie procedury zaciągnięcia zobowiązania finansowego (przygotowania wniosku i projektu uchwały na posiedzenie Zarząd)</t>
    </r>
    <r>
      <rPr>
        <sz val="10"/>
        <rFont val="Arial"/>
        <family val="2"/>
        <charset val="238"/>
      </rPr>
      <t xml:space="preserve">
</t>
    </r>
    <r>
      <rPr>
        <sz val="10"/>
        <color rgb="FFFF0000"/>
        <rFont val="Arial"/>
        <family val="2"/>
        <charset val="238"/>
      </rPr>
      <t>*IPS rozważa przekazanie Projektu do realizacji IR; nie podjęto w tej sprawie jeszcze wiążącej decyzji</t>
    </r>
  </si>
  <si>
    <t>IPS planuje przekazać do projekt do realizacji ISW; nie podjęto w tej sprawie jeszcze wiążącej decyzji</t>
  </si>
  <si>
    <r>
      <rPr>
        <b/>
        <sz val="12"/>
        <color rgb="FFFF0000"/>
        <rFont val="Arial"/>
        <family val="2"/>
        <charset val="238"/>
      </rPr>
      <t>Multiconsult</t>
    </r>
    <r>
      <rPr>
        <sz val="12"/>
        <color rgb="FFFF0000"/>
        <rFont val="Arial"/>
        <family val="2"/>
        <charset val="238"/>
      </rPr>
      <t xml:space="preserve"> Polska sp. z o.o. </t>
    </r>
  </si>
  <si>
    <t> ul. Bonifraterska 17 00-203 Warszawa</t>
  </si>
  <si>
    <t>2015-02-13</t>
  </si>
  <si>
    <t>*Umowa w trakcie realizacji. 
*W przypadku wystąpienia niskiej jakości merytorycznej przekazywanej dokumentacji przez Wykonawcę zachodzi ryzyko wydłużenia terminu realizacji umowy na 2016 rok.</t>
  </si>
  <si>
    <t>2015-02-27</t>
  </si>
  <si>
    <t>*brak obsady personelu do realizacji zadań z RPO;
*ryzyka przetargowe szczególnie przy kryteriach innych niż cena;</t>
  </si>
  <si>
    <r>
      <t>*trwa przetarg -ryzyka przetargowe</t>
    </r>
    <r>
      <rPr>
        <sz val="10"/>
        <color rgb="FFFF0000"/>
        <rFont val="Arial"/>
        <family val="2"/>
        <charset val="238"/>
      </rPr>
      <t xml:space="preserve"> (przedłużająca się procedura przetergowa)</t>
    </r>
    <r>
      <rPr>
        <sz val="10"/>
        <rFont val="Arial"/>
        <family val="2"/>
        <charset val="238"/>
      </rPr>
      <t>;
*projekt szykowany pod III CEF;
*brak pewności co do wymogów koniecznych do zgłoszenia Projektu w konkursie CEF stanowi zagrożenie dla właściwego przygotowania dokumentów;</t>
    </r>
  </si>
  <si>
    <r>
      <t xml:space="preserve">Opracowanie dokumentacji przedprojektowej dla </t>
    </r>
    <r>
      <rPr>
        <sz val="11"/>
        <color rgb="FFFF0000"/>
        <rFont val="Arial"/>
        <family val="2"/>
        <charset val="238"/>
      </rPr>
      <t>prac</t>
    </r>
    <r>
      <rPr>
        <sz val="11"/>
        <rFont val="Arial"/>
        <family val="2"/>
        <charset val="238"/>
      </rPr>
      <t xml:space="preserve"> na liniach kolejowych nr 31, 32 </t>
    </r>
    <r>
      <rPr>
        <sz val="11"/>
        <color rgb="FFFF0000"/>
        <rFont val="Arial"/>
        <family val="2"/>
        <charset val="238"/>
      </rPr>
      <t>i</t>
    </r>
    <r>
      <rPr>
        <sz val="11"/>
        <rFont val="Arial"/>
        <family val="2"/>
        <charset val="238"/>
      </rPr>
      <t xml:space="preserve"> 52 na obszarze województwa podlaskiego</t>
    </r>
  </si>
  <si>
    <r>
      <t xml:space="preserve">*trwa przetarg -ryzyka przetargowe </t>
    </r>
    <r>
      <rPr>
        <sz val="10"/>
        <color rgb="FFFF0000"/>
        <rFont val="Arial"/>
        <family val="2"/>
        <charset val="238"/>
      </rPr>
      <t>(przedłużająca się procedura przetargowa)</t>
    </r>
    <r>
      <rPr>
        <sz val="10"/>
        <rFont val="Arial"/>
        <family val="2"/>
        <charset val="238"/>
      </rPr>
      <t xml:space="preserve">;
</t>
    </r>
  </si>
  <si>
    <r>
      <rPr>
        <sz val="10"/>
        <color rgb="FFFF0000"/>
        <rFont val="Arial"/>
        <family val="2"/>
        <charset val="238"/>
      </rPr>
      <t>*liczne zmiany do OPZ zgłaszane przez Biura Centrali wymagające ponownych uzgodnień;</t>
    </r>
    <r>
      <rPr>
        <sz val="10"/>
        <rFont val="Arial"/>
        <family val="2"/>
        <charset val="238"/>
      </rPr>
      <t xml:space="preserve">
* wprowadzenie zapisów do OPZ wykonania inwentaryzacji środowiskowej, opracowanie wniosku o wydanie decyzji o środowiskowych uwarunkowaniach, raportu o oddziływanie przedsięwzięcia na środowisko na potrzeby decyzji środowiskowej co wydłuża znacznie wykonanie SW;
*braki kadrowe z chwilą wejścia projektu na etap realizacji;
*ryzyka przetargowe szczególnie przy kryteriach innych niż cena;</t>
    </r>
  </si>
  <si>
    <t>80.</t>
  </si>
  <si>
    <t>81.</t>
  </si>
  <si>
    <t>82.</t>
  </si>
  <si>
    <t>83.</t>
  </si>
  <si>
    <t>84.</t>
  </si>
  <si>
    <t xml:space="preserve">Planowana data ogłoszenia przetargu
[kwartały]
</t>
  </si>
  <si>
    <t>27a</t>
  </si>
  <si>
    <t>Q2 2015</t>
  </si>
  <si>
    <t>IISW</t>
  </si>
  <si>
    <t>IISW Nowe zadanie ISW</t>
  </si>
  <si>
    <t>stanowisko ISW</t>
  </si>
  <si>
    <t>Q1 2015</t>
  </si>
  <si>
    <t>2015-06-30</t>
  </si>
  <si>
    <t>lubelskie</t>
  </si>
  <si>
    <t>usunęłam daty</t>
  </si>
  <si>
    <t>świętokrzyskie</t>
  </si>
  <si>
    <t>lubelskie
podkarpackie</t>
  </si>
  <si>
    <t>podkarpackie
świętokrzyskie</t>
  </si>
  <si>
    <r>
      <t xml:space="preserve">Zachodni
</t>
    </r>
    <r>
      <rPr>
        <sz val="11"/>
        <color rgb="FF00B050"/>
        <rFont val="Arial"/>
        <family val="2"/>
        <charset val="238"/>
      </rPr>
      <t>Północny</t>
    </r>
  </si>
  <si>
    <t>pomorskie, zachodniopomorskie</t>
  </si>
  <si>
    <r>
      <rPr>
        <sz val="11"/>
        <color rgb="FF00B050"/>
        <rFont val="Arial"/>
        <family val="2"/>
        <charset val="238"/>
      </rPr>
      <t>Północny</t>
    </r>
    <r>
      <rPr>
        <sz val="11"/>
        <rFont val="Arial"/>
        <family val="2"/>
        <charset val="238"/>
      </rPr>
      <t xml:space="preserve">
Zachodni</t>
    </r>
  </si>
  <si>
    <t>Śląski
Zachodni</t>
  </si>
  <si>
    <t>dolnośląskie
lubuskie
zachodniopomorskie</t>
  </si>
  <si>
    <t>podlaskie
warmińsko-mazurskie</t>
  </si>
  <si>
    <t>Centralny
Północny</t>
  </si>
  <si>
    <t>wystapienie do ID</t>
  </si>
  <si>
    <t>data
rrrr-mm-dd</t>
  </si>
  <si>
    <t>odpowiedź ID</t>
  </si>
  <si>
    <t>wystapienie do IJ</t>
  </si>
  <si>
    <t>odpowiedź IJ</t>
  </si>
  <si>
    <r>
      <t xml:space="preserve">1) Centala
2) komórka zamiejscowa
</t>
    </r>
    <r>
      <rPr>
        <b/>
        <i/>
        <sz val="11"/>
        <color rgb="FFFF0000"/>
        <rFont val="Arial"/>
        <family val="2"/>
        <charset val="238"/>
      </rPr>
      <t>wpisać 1 lub 2</t>
    </r>
  </si>
  <si>
    <r>
      <t xml:space="preserve">1) brak na dzień 07.01.2014
2) odpowiedź odmowana - nie udostępniono danych
3) udostępniono wnioskowane dane
</t>
    </r>
    <r>
      <rPr>
        <b/>
        <i/>
        <sz val="11"/>
        <color rgb="FFFF0000"/>
        <rFont val="Arial"/>
        <family val="2"/>
        <charset val="238"/>
      </rPr>
      <t>wpisać 1, 2 lub 3</t>
    </r>
  </si>
  <si>
    <r>
      <t xml:space="preserve">1) brak na dzień 07.01.2014
2) odpowiedź odmowana - nie udostępniono danych
3) udostępniono wnioskowane dane
</t>
    </r>
    <r>
      <rPr>
        <b/>
        <i/>
        <sz val="11"/>
        <rFont val="Arial"/>
        <family val="2"/>
        <charset val="238"/>
      </rPr>
      <t>wpisać 1, 2 lub 3</t>
    </r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</si>
  <si>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</si>
  <si>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</si>
  <si>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</si>
  <si>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</si>
  <si>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</si>
  <si>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</si>
  <si>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</si>
  <si>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</si>
  <si>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</si>
  <si>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Q3 2015</t>
  </si>
  <si>
    <r>
      <rPr>
        <sz val="12"/>
        <color rgb="FF00B050"/>
        <rFont val="Arial"/>
        <family val="2"/>
        <charset val="238"/>
      </rPr>
      <t>2015-09-30</t>
    </r>
    <r>
      <rPr>
        <sz val="12"/>
        <color rgb="FFFF0000"/>
        <rFont val="Arial"/>
        <family val="2"/>
        <charset val="238"/>
      </rPr>
      <t xml:space="preserve">
wstrzymane brak ostatecznych decyzji
rezerwa w UM w przypadku wystąpienia oszczędności</t>
    </r>
  </si>
  <si>
    <t>1. Projekty akceptowane do realizacji przez Centrum Realizacji Inwestycji zgodnie z deklaracjami  Regionów Centrum</t>
  </si>
  <si>
    <t>2. Projekty do realizacji przez Biuro Studiów Wykonalności</t>
  </si>
  <si>
    <t>3. Projekty, których realizacja na obecnym etapie uzgodnień nie jest możliwa przez Centrum Realizacji Inwestycji</t>
  </si>
  <si>
    <t xml:space="preserve">Prace przygotowawcze dla projektu "Rewitalizacja linii kolejowej nr 108 na odcinku Jasło - Nowy Zagórz wraz z łącznicą do linii  kolejowej nr 106" </t>
  </si>
  <si>
    <t>Q4 2015</t>
  </si>
  <si>
    <t>BUDŻET/OBLIGACJE</t>
  </si>
  <si>
    <t>Planowana data ogłoszenia przetargu
[kwartały]</t>
  </si>
  <si>
    <t>Postepowania przetargowe dla projektów studialnych Biura Studiów Wykonalności na 2015 r.</t>
  </si>
  <si>
    <t>Opracowanie dokumentacji przedprojektowej dla prac na liniach kolejowych nr 31, 32 i 52 na obszarze województwa podlaskiego</t>
  </si>
  <si>
    <t>Data podjęcia UZ/
zgody
rrrr-mm-dd</t>
  </si>
  <si>
    <t xml:space="preserve">Opracowanie Studium Wykonalności dla realizacji projektu: "Rewitalizacja linii kolejowej nr 57 na odcinku Kuźnica Białostocka - Gieniusze (S), Rewitalizacja linii kolejowej nr 923 na odcinku Bufałowo Wschód - Bufałowo (S)" </t>
  </si>
  <si>
    <t>Opracowanie Studium Wykonalności dla realizacji projektu: "Rewitalizacja linii kolejowej nr 36 na odcinku Łapy - Śniadowo - gr. województwa, Rewitalizacja linii kolejowej nr 49 na odcinku Śniadowo - Łomża"</t>
  </si>
  <si>
    <t>Opracowanie Studium Wykonalności dla realizacji projektu: "Rewitalizacja linii kolejowej nr 59 na odcinku granica państwa - Chryzanów (S)"</t>
  </si>
  <si>
    <t>ISW6</t>
  </si>
  <si>
    <t>Opracownie dokumentacji przedprojektowej dla projektu "Budowa Podmiejskiej Kolei Aglomeracyjnej - PKA"</t>
  </si>
  <si>
    <t>Opracowanie dokumentacji przedprojektowej dla projektu "Rewitalizacja linii kolejowej nr 117 Kalwaria Zebrzydowska Lackorona - Bielsko-Biała Główna"</t>
  </si>
  <si>
    <t>Opracowanie dokumentacji przedprojektowej dla projektu "Poprawa jakości i niezawodności usług kolejowych poprzez centralizację lub automatyzację urządzeń srk"</t>
  </si>
  <si>
    <t>Opracowanie Rezultatów Studium Wykonalności dla projektu : "Prace na linii kolejowej nr 14,811 na odcinku Łódź Kaliska-Zduńska Wola-Ostrów Wlkp., Etap I: Łódź Kaliska - Zduńska Wola"</t>
  </si>
  <si>
    <t>Opracowanie Rezultatów Studium Wykonalności dla projektu: "Prace na obwodnicy towarowej Poznania"</t>
  </si>
  <si>
    <t xml:space="preserve">Modernizacja linii nr 35 na odcinku Ostrołęka - Chorzele </t>
  </si>
  <si>
    <t>Rewitalizacja linii kolejowej nr 33 na odcinku Kutno - Płock</t>
  </si>
  <si>
    <t>mazowieckie</t>
  </si>
  <si>
    <t>małopolskie
śląskie</t>
  </si>
  <si>
    <t>Opracowanie dokumentacji przedprojektowej dla projektu "Prace na podstawowych ciągach pasażerskich (E 30 i E 65) na obszarze Śląska, etap II: linia E 30 na odc. Chorzów Batory – Gliwice Łabędy"</t>
  </si>
  <si>
    <t>małopolskie</t>
  </si>
  <si>
    <t>świętokrzyskie
małopolskie</t>
  </si>
  <si>
    <t>mazowieckie
łódzkie
lubelskie</t>
  </si>
  <si>
    <t>Rewitalizacja linii kolejowej nr 29 na odcinku Mostówka - Ostrołęka</t>
  </si>
  <si>
    <t>Rewitalizacja linii kolejowej nr 16 Łódź Widzew - Kutno na odcinku Zgierz - Ozorków</t>
  </si>
  <si>
    <t>Rewitalizacja i modernizacja linii kolejowych na terenie województwa łódzkiego m.in.. Linii kolejowej nr 25 na odcinku Łódź - Opoczno, Etap I (elektryfikacja).</t>
  </si>
  <si>
    <t>projekt multilokalizacyjny</t>
  </si>
  <si>
    <t>mazowieckie
wielkopolskie
łódzkie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</si>
</sst>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yyyy/mm/dd;@"/>
  </numFmts>
  <fonts count="4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FF0000"/>
      <name val="Arial"/>
      <family val="2"/>
      <charset val="238"/>
    </font>
    <font>
      <b/>
      <strike/>
      <sz val="1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b/>
      <sz val="1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FF"/>
      <name val="Arial"/>
      <family val="2"/>
      <charset val="238"/>
    </font>
    <font>
      <sz val="12"/>
      <color rgb="FF0000FF"/>
      <name val="Arial"/>
      <family val="2"/>
      <charset val="238"/>
    </font>
    <font>
      <sz val="10"/>
      <color rgb="FF0000FF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u/>
      <sz val="11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sz val="12"/>
      <color rgb="FFC00000"/>
      <name val="Arial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sz val="11"/>
      <color rgb="FF00B05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i/>
      <sz val="14"/>
      <color rgb="FF00B05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AE8AA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31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4" fontId="6" fillId="6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14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164" fontId="6" fillId="6" borderId="1" xfId="0" applyNumberFormat="1" applyFont="1" applyFill="1" applyBorder="1" applyAlignment="1">
      <alignment horizontal="center" vertical="center"/>
    </xf>
    <xf numFmtId="164" fontId="6" fillId="6" borderId="3" xfId="0" applyNumberFormat="1" applyFont="1" applyFill="1" applyBorder="1" applyAlignment="1">
      <alignment horizontal="center" vertical="center"/>
    </xf>
    <xf numFmtId="14" fontId="6" fillId="6" borderId="1" xfId="0" quotePrefix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3" xfId="0" applyNumberFormat="1" applyFont="1" applyFill="1" applyBorder="1" applyAlignment="1">
      <alignment horizontal="center" vertical="center"/>
    </xf>
    <xf numFmtId="14" fontId="6" fillId="5" borderId="1" xfId="0" quotePrefix="1" applyNumberFormat="1" applyFont="1" applyFill="1" applyBorder="1" applyAlignment="1">
      <alignment horizontal="center" vertical="center" wrapText="1"/>
    </xf>
    <xf numFmtId="14" fontId="8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4" fontId="8" fillId="0" borderId="5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11" borderId="0" xfId="0" applyFont="1" applyFill="1" applyAlignment="1">
      <alignment vertical="center"/>
    </xf>
    <xf numFmtId="0" fontId="5" fillId="11" borderId="0" xfId="0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vertical="center"/>
    </xf>
    <xf numFmtId="0" fontId="4" fillId="12" borderId="0" xfId="0" applyFont="1" applyFill="1" applyAlignment="1">
      <alignment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vertical="center"/>
    </xf>
    <xf numFmtId="0" fontId="3" fillId="12" borderId="4" xfId="0" applyFont="1" applyFill="1" applyBorder="1" applyAlignment="1">
      <alignment vertical="center"/>
    </xf>
    <xf numFmtId="0" fontId="3" fillId="12" borderId="3" xfId="0" applyFont="1" applyFill="1" applyBorder="1" applyAlignment="1">
      <alignment vertical="center"/>
    </xf>
    <xf numFmtId="0" fontId="6" fillId="11" borderId="5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4" fontId="8" fillId="6" borderId="1" xfId="0" quotePrefix="1" applyNumberFormat="1" applyFont="1" applyFill="1" applyBorder="1" applyAlignment="1">
      <alignment horizontal="center" vertical="center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8" fillId="6" borderId="1" xfId="0" quotePrefix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2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" fillId="6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 shrinkToFit="1"/>
    </xf>
    <xf numFmtId="0" fontId="3" fillId="6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left" vertical="top" wrapText="1"/>
    </xf>
    <xf numFmtId="164" fontId="2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4" fontId="29" fillId="0" borderId="1" xfId="0" quotePrefix="1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14" fontId="2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32" fillId="4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4" fontId="33" fillId="4" borderId="1" xfId="0" applyNumberFormat="1" applyFont="1" applyFill="1" applyBorder="1" applyAlignment="1">
      <alignment horizontal="center" vertical="center"/>
    </xf>
    <xf numFmtId="0" fontId="29" fillId="0" borderId="1" xfId="0" quotePrefix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left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22" fillId="13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164" fontId="8" fillId="13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14" fontId="29" fillId="6" borderId="1" xfId="0" applyNumberFormat="1" applyFont="1" applyFill="1" applyBorder="1" applyAlignment="1">
      <alignment horizontal="center" vertical="center" wrapText="1"/>
    </xf>
    <xf numFmtId="49" fontId="29" fillId="6" borderId="1" xfId="0" applyNumberFormat="1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wrapText="1"/>
    </xf>
    <xf numFmtId="14" fontId="8" fillId="14" borderId="1" xfId="0" applyNumberFormat="1" applyFont="1" applyFill="1" applyBorder="1" applyAlignment="1">
      <alignment horizontal="center" vertical="center" wrapText="1"/>
    </xf>
    <xf numFmtId="49" fontId="8" fillId="14" borderId="1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0" fontId="2" fillId="14" borderId="1" xfId="0" applyFont="1" applyFill="1" applyBorder="1" applyAlignment="1">
      <alignment horizontal="left" vertical="center" wrapText="1"/>
    </xf>
    <xf numFmtId="0" fontId="26" fillId="14" borderId="1" xfId="0" applyFont="1" applyFill="1" applyBorder="1" applyAlignment="1">
      <alignment horizontal="left" vertical="center" wrapText="1"/>
    </xf>
    <xf numFmtId="164" fontId="29" fillId="0" borderId="1" xfId="0" applyNumberFormat="1" applyFont="1" applyFill="1" applyBorder="1" applyAlignment="1">
      <alignment horizontal="center" vertical="center" wrapText="1"/>
    </xf>
    <xf numFmtId="164" fontId="8" fillId="14" borderId="1" xfId="0" applyNumberFormat="1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 wrapText="1"/>
    </xf>
    <xf numFmtId="0" fontId="22" fillId="1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/>
    </xf>
    <xf numFmtId="0" fontId="9" fillId="15" borderId="1" xfId="0" applyFont="1" applyFill="1" applyBorder="1" applyAlignment="1">
      <alignment horizontal="left" vertical="center" wrapText="1"/>
    </xf>
    <xf numFmtId="0" fontId="29" fillId="7" borderId="1" xfId="0" applyFont="1" applyFill="1" applyBorder="1" applyAlignment="1">
      <alignment horizontal="center" vertical="center" wrapText="1"/>
    </xf>
    <xf numFmtId="14" fontId="29" fillId="15" borderId="1" xfId="0" applyNumberFormat="1" applyFont="1" applyFill="1" applyBorder="1" applyAlignment="1">
      <alignment horizontal="center" vertical="center" wrapText="1"/>
    </xf>
    <xf numFmtId="14" fontId="12" fillId="15" borderId="1" xfId="0" applyNumberFormat="1" applyFont="1" applyFill="1" applyBorder="1" applyAlignment="1">
      <alignment horizontal="center" vertical="center" wrapText="1"/>
    </xf>
    <xf numFmtId="0" fontId="29" fillId="15" borderId="1" xfId="0" applyFont="1" applyFill="1" applyBorder="1" applyAlignment="1">
      <alignment horizontal="center" vertical="center" wrapText="1"/>
    </xf>
    <xf numFmtId="164" fontId="29" fillId="15" borderId="1" xfId="0" applyNumberFormat="1" applyFont="1" applyFill="1" applyBorder="1" applyAlignment="1">
      <alignment horizontal="center" vertical="center"/>
    </xf>
    <xf numFmtId="164" fontId="12" fillId="15" borderId="1" xfId="0" applyNumberFormat="1" applyFont="1" applyFill="1" applyBorder="1" applyAlignment="1">
      <alignment horizontal="center" vertical="center" wrapText="1"/>
    </xf>
    <xf numFmtId="164" fontId="12" fillId="15" borderId="1" xfId="0" applyNumberFormat="1" applyFont="1" applyFill="1" applyBorder="1" applyAlignment="1">
      <alignment horizontal="center" vertical="center"/>
    </xf>
    <xf numFmtId="14" fontId="29" fillId="16" borderId="1" xfId="0" applyNumberFormat="1" applyFont="1" applyFill="1" applyBorder="1" applyAlignment="1">
      <alignment horizontal="center" vertical="center" wrapText="1"/>
    </xf>
    <xf numFmtId="14" fontId="8" fillId="15" borderId="1" xfId="0" applyNumberFormat="1" applyFont="1" applyFill="1" applyBorder="1" applyAlignment="1">
      <alignment horizontal="center" vertical="center" wrapText="1"/>
    </xf>
    <xf numFmtId="49" fontId="8" fillId="15" borderId="1" xfId="0" applyNumberFormat="1" applyFont="1" applyFill="1" applyBorder="1" applyAlignment="1">
      <alignment horizontal="center" vertical="center" wrapText="1"/>
    </xf>
    <xf numFmtId="0" fontId="22" fillId="15" borderId="1" xfId="0" applyFont="1" applyFill="1" applyBorder="1" applyAlignment="1">
      <alignment vertical="center" wrapText="1"/>
    </xf>
    <xf numFmtId="164" fontId="6" fillId="15" borderId="1" xfId="0" applyNumberFormat="1" applyFont="1" applyFill="1" applyBorder="1" applyAlignment="1">
      <alignment horizontal="center" vertical="center"/>
    </xf>
    <xf numFmtId="164" fontId="6" fillId="15" borderId="1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/>
    </xf>
    <xf numFmtId="0" fontId="34" fillId="6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4" fontId="2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14" borderId="1" xfId="0" applyFont="1" applyFill="1" applyBorder="1" applyAlignment="1">
      <alignment horizontal="justify" vertical="center"/>
    </xf>
    <xf numFmtId="0" fontId="2" fillId="15" borderId="0" xfId="0" applyFont="1" applyFill="1" applyBorder="1" applyAlignment="1">
      <alignment vertical="top" wrapText="1"/>
    </xf>
    <xf numFmtId="0" fontId="2" fillId="13" borderId="2" xfId="0" applyFont="1" applyFill="1" applyBorder="1" applyAlignment="1">
      <alignment horizontal="left" vertical="center" wrapText="1"/>
    </xf>
    <xf numFmtId="0" fontId="2" fillId="15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12" borderId="0" xfId="0" applyFont="1" applyFill="1" applyBorder="1" applyAlignment="1">
      <alignment vertical="center"/>
    </xf>
    <xf numFmtId="164" fontId="8" fillId="12" borderId="0" xfId="0" applyNumberFormat="1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vertical="center" wrapText="1"/>
    </xf>
    <xf numFmtId="49" fontId="35" fillId="6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14" fontId="35" fillId="0" borderId="1" xfId="0" applyNumberFormat="1" applyFont="1" applyFill="1" applyBorder="1" applyAlignment="1">
      <alignment horizontal="center" vertical="center" wrapText="1"/>
    </xf>
    <xf numFmtId="0" fontId="22" fillId="14" borderId="0" xfId="0" applyFont="1" applyFill="1" applyBorder="1" applyAlignment="1">
      <alignment horizontal="left" vertical="top" wrapText="1"/>
    </xf>
    <xf numFmtId="0" fontId="36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 readingOrder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Dziesiętny 2" xfId="1"/>
    <cellStyle name="Normalny" xfId="0" builtinId="0"/>
  </cellStyles>
  <dxfs count="19">
    <dxf>
      <fill>
        <patternFill>
          <bgColor rgb="FFFF5050"/>
        </patternFill>
      </fill>
    </dxf>
    <dxf>
      <fill>
        <patternFill>
          <bgColor rgb="FFFF2F2F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2F2F"/>
        </patternFill>
      </fill>
    </dxf>
    <dxf>
      <font>
        <color auto="1"/>
      </font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2F2F"/>
        </patternFill>
      </fill>
    </dxf>
    <dxf>
      <fill>
        <patternFill>
          <bgColor rgb="FFFF5050"/>
        </patternFill>
      </fill>
    </dxf>
    <dxf>
      <fill>
        <patternFill>
          <bgColor rgb="FFFF2F2F"/>
        </patternFill>
      </fill>
    </dxf>
    <dxf>
      <fill>
        <patternFill>
          <bgColor rgb="FFFF5050"/>
        </patternFill>
      </fill>
    </dxf>
    <dxf>
      <fill>
        <patternFill>
          <bgColor rgb="FFFF2F2F"/>
        </patternFill>
      </fill>
    </dxf>
    <dxf>
      <font>
        <color auto="1"/>
      </font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2F2F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rgb="FFFFFF66"/>
        </patternFill>
      </fill>
    </dxf>
    <dxf>
      <font>
        <color auto="1"/>
      </font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2F2F"/>
      <color rgb="FF0000FF"/>
      <color rgb="FFCCFFCC"/>
      <color rgb="FFFF00FF"/>
      <color rgb="FFFFCCFF"/>
      <color rgb="FFCCCC00"/>
      <color rgb="FF33CC33"/>
      <color rgb="FF660066"/>
      <color rgb="FF0080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view="pageBreakPreview" zoomScaleSheetLayoutView="100" workbookViewId="0"/>
  </sheetViews>
  <sheetFormatPr defaultColWidth="9.140625" defaultRowHeight="15" x14ac:dyDescent="0.25"/>
  <cols>
    <col min="1" max="1" width="8.85546875" style="40" bestFit="1" customWidth="1"/>
    <col min="2" max="2" width="13" style="288" customWidth="1" collapsed="1"/>
    <col min="3" max="3" width="12" style="109" customWidth="1"/>
    <col min="4" max="4" width="56.7109375" style="2" customWidth="1" collapsed="1"/>
    <col min="5" max="5" width="123.28515625" style="144" bestFit="1" customWidth="1"/>
    <col min="6" max="6" width="26" style="168" bestFit="1" customWidth="1"/>
    <col min="7" max="7" width="110.85546875" style="5" customWidth="1"/>
    <col min="8" max="16384" width="9.140625" style="5"/>
  </cols>
  <sheetData>
    <row r="1" spans="1:6" s="14" customFormat="1" ht="60" x14ac:dyDescent="0.25">
      <c r="A1" s="4" t="s">
        <v>77</v>
      </c>
      <c r="B1" s="3" t="s">
        <v>160</v>
      </c>
      <c r="C1" s="3" t="s">
        <v>210</v>
      </c>
      <c r="D1" s="4" t="s">
        <v>94</v>
      </c>
      <c r="E1" s="4" t="s">
        <v>93</v>
      </c>
      <c r="F1" s="4" t="s">
        <v>409</v>
      </c>
    </row>
    <row r="2" spans="1:6" s="6" customFormat="1" x14ac:dyDescent="0.25">
      <c r="A2" s="4" t="s">
        <v>6</v>
      </c>
      <c r="B2" s="15" t="s">
        <v>8</v>
      </c>
      <c r="C2" s="15" t="s">
        <v>9</v>
      </c>
      <c r="D2" s="15" t="s">
        <v>20</v>
      </c>
      <c r="E2" s="15" t="s">
        <v>21</v>
      </c>
      <c r="F2" s="15" t="s">
        <v>23</v>
      </c>
    </row>
    <row r="3" spans="1:6" s="6" customFormat="1" ht="51" customHeight="1" x14ac:dyDescent="0.25">
      <c r="A3" s="289">
        <v>1</v>
      </c>
      <c r="B3" s="9" t="s">
        <v>159</v>
      </c>
      <c r="C3" s="26" t="s">
        <v>211</v>
      </c>
      <c r="D3" s="15" t="s">
        <v>80</v>
      </c>
      <c r="E3" s="16" t="s">
        <v>95</v>
      </c>
      <c r="F3" s="282" t="s">
        <v>745</v>
      </c>
    </row>
    <row r="4" spans="1:6" s="11" customFormat="1" ht="51" customHeight="1" x14ac:dyDescent="0.25">
      <c r="A4" s="4">
        <v>2</v>
      </c>
      <c r="B4" s="9" t="s">
        <v>159</v>
      </c>
      <c r="C4" s="26" t="s">
        <v>211</v>
      </c>
      <c r="D4" s="15" t="s">
        <v>133</v>
      </c>
      <c r="E4" s="16" t="s">
        <v>397</v>
      </c>
      <c r="F4" s="15" t="s">
        <v>744</v>
      </c>
    </row>
    <row r="5" spans="1:6" s="6" customFormat="1" ht="51" customHeight="1" x14ac:dyDescent="0.25">
      <c r="A5" s="289">
        <v>3</v>
      </c>
      <c r="B5" s="9" t="s">
        <v>159</v>
      </c>
      <c r="C5" s="26" t="s">
        <v>211</v>
      </c>
      <c r="D5" s="15" t="s">
        <v>80</v>
      </c>
      <c r="E5" s="16" t="s">
        <v>141</v>
      </c>
      <c r="F5" s="15" t="s">
        <v>691</v>
      </c>
    </row>
    <row r="6" spans="1:6" s="6" customFormat="1" ht="51" customHeight="1" x14ac:dyDescent="0.25">
      <c r="A6" s="4">
        <v>4</v>
      </c>
      <c r="B6" s="9" t="s">
        <v>159</v>
      </c>
      <c r="C6" s="26" t="s">
        <v>211</v>
      </c>
      <c r="D6" s="15" t="s">
        <v>80</v>
      </c>
      <c r="E6" s="16" t="s">
        <v>100</v>
      </c>
      <c r="F6" s="15" t="s">
        <v>692</v>
      </c>
    </row>
    <row r="7" spans="1:6" s="6" customFormat="1" ht="51" customHeight="1" x14ac:dyDescent="0.25">
      <c r="A7" s="289">
        <v>5</v>
      </c>
      <c r="B7" s="9" t="s">
        <v>159</v>
      </c>
      <c r="C7" s="26" t="s">
        <v>211</v>
      </c>
      <c r="D7" s="15" t="s">
        <v>80</v>
      </c>
      <c r="E7" s="16" t="s">
        <v>101</v>
      </c>
      <c r="F7" s="15" t="s">
        <v>692</v>
      </c>
    </row>
    <row r="8" spans="1:6" s="6" customFormat="1" ht="51" customHeight="1" x14ac:dyDescent="0.25">
      <c r="A8" s="4">
        <v>6</v>
      </c>
      <c r="B8" s="9" t="s">
        <v>159</v>
      </c>
      <c r="C8" s="26" t="s">
        <v>211</v>
      </c>
      <c r="D8" s="15"/>
      <c r="E8" s="16" t="s">
        <v>103</v>
      </c>
      <c r="F8" s="15" t="s">
        <v>466</v>
      </c>
    </row>
    <row r="9" spans="1:6" s="6" customFormat="1" ht="51" customHeight="1" x14ac:dyDescent="0.25">
      <c r="A9" s="289">
        <v>7</v>
      </c>
      <c r="B9" s="9" t="s">
        <v>159</v>
      </c>
      <c r="C9" s="26" t="s">
        <v>211</v>
      </c>
      <c r="D9" s="15"/>
      <c r="E9" s="16" t="s">
        <v>105</v>
      </c>
      <c r="F9" s="15" t="s">
        <v>466</v>
      </c>
    </row>
    <row r="10" spans="1:6" s="6" customFormat="1" ht="51" customHeight="1" x14ac:dyDescent="0.25">
      <c r="A10" s="4">
        <v>8</v>
      </c>
      <c r="B10" s="9" t="s">
        <v>159</v>
      </c>
      <c r="C10" s="26" t="s">
        <v>211</v>
      </c>
      <c r="D10" s="15" t="s">
        <v>86</v>
      </c>
      <c r="E10" s="16" t="s">
        <v>404</v>
      </c>
      <c r="F10" s="15" t="s">
        <v>464</v>
      </c>
    </row>
    <row r="11" spans="1:6" s="6" customFormat="1" ht="51" customHeight="1" x14ac:dyDescent="0.25">
      <c r="A11" s="289">
        <v>9</v>
      </c>
      <c r="B11" s="9" t="s">
        <v>159</v>
      </c>
      <c r="C11" s="26" t="s">
        <v>211</v>
      </c>
      <c r="D11" s="15" t="s">
        <v>80</v>
      </c>
      <c r="E11" s="16" t="s">
        <v>172</v>
      </c>
      <c r="F11" s="15" t="s">
        <v>740</v>
      </c>
    </row>
    <row r="12" spans="1:6" s="6" customFormat="1" ht="51" customHeight="1" x14ac:dyDescent="0.25">
      <c r="A12" s="4">
        <v>10</v>
      </c>
      <c r="B12" s="9" t="s">
        <v>159</v>
      </c>
      <c r="C12" s="26" t="s">
        <v>211</v>
      </c>
      <c r="D12" s="15"/>
      <c r="E12" s="16" t="s">
        <v>107</v>
      </c>
      <c r="F12" s="15" t="s">
        <v>466</v>
      </c>
    </row>
    <row r="13" spans="1:6" s="6" customFormat="1" ht="51" customHeight="1" x14ac:dyDescent="0.25">
      <c r="A13" s="289">
        <v>11</v>
      </c>
      <c r="B13" s="9" t="s">
        <v>159</v>
      </c>
      <c r="C13" s="26" t="s">
        <v>211</v>
      </c>
      <c r="D13" s="15"/>
      <c r="E13" s="16" t="s">
        <v>733</v>
      </c>
      <c r="F13" s="15" t="s">
        <v>466</v>
      </c>
    </row>
    <row r="14" spans="1:6" s="6" customFormat="1" ht="51" customHeight="1" x14ac:dyDescent="0.25">
      <c r="A14" s="4">
        <v>12</v>
      </c>
      <c r="B14" s="9" t="s">
        <v>161</v>
      </c>
      <c r="C14" s="26" t="s">
        <v>438</v>
      </c>
      <c r="D14" s="15" t="s">
        <v>133</v>
      </c>
      <c r="E14" s="16" t="s">
        <v>110</v>
      </c>
      <c r="F14" s="15" t="s">
        <v>473</v>
      </c>
    </row>
    <row r="15" spans="1:6" s="6" customFormat="1" ht="51" customHeight="1" x14ac:dyDescent="0.25">
      <c r="A15" s="289">
        <v>13</v>
      </c>
      <c r="B15" s="9" t="s">
        <v>161</v>
      </c>
      <c r="C15" s="26" t="s">
        <v>438</v>
      </c>
      <c r="D15" s="15" t="s">
        <v>133</v>
      </c>
      <c r="E15" s="16" t="s">
        <v>111</v>
      </c>
      <c r="F15" s="15" t="s">
        <v>468</v>
      </c>
    </row>
    <row r="16" spans="1:6" s="6" customFormat="1" ht="51" customHeight="1" x14ac:dyDescent="0.25">
      <c r="A16" s="4">
        <v>14</v>
      </c>
      <c r="B16" s="9" t="s">
        <v>161</v>
      </c>
      <c r="C16" s="26" t="s">
        <v>438</v>
      </c>
      <c r="D16" s="15" t="s">
        <v>112</v>
      </c>
      <c r="E16" s="16" t="s">
        <v>168</v>
      </c>
      <c r="F16" s="15" t="s">
        <v>470</v>
      </c>
    </row>
    <row r="17" spans="1:7" s="6" customFormat="1" ht="51" customHeight="1" x14ac:dyDescent="0.25">
      <c r="A17" s="289">
        <v>15</v>
      </c>
      <c r="B17" s="9" t="s">
        <v>161</v>
      </c>
      <c r="C17" s="26" t="s">
        <v>438</v>
      </c>
      <c r="D17" s="15" t="s">
        <v>112</v>
      </c>
      <c r="E17" s="16" t="s">
        <v>169</v>
      </c>
      <c r="F17" s="15" t="s">
        <v>461</v>
      </c>
    </row>
    <row r="18" spans="1:7" s="6" customFormat="1" ht="51" customHeight="1" x14ac:dyDescent="0.25">
      <c r="A18" s="4">
        <v>16</v>
      </c>
      <c r="B18" s="9" t="s">
        <v>161</v>
      </c>
      <c r="C18" s="26" t="s">
        <v>438</v>
      </c>
      <c r="D18" s="15" t="s">
        <v>112</v>
      </c>
      <c r="E18" s="16" t="s">
        <v>134</v>
      </c>
      <c r="F18" s="15" t="s">
        <v>750</v>
      </c>
    </row>
    <row r="19" spans="1:7" s="7" customFormat="1" ht="51" customHeight="1" x14ac:dyDescent="0.25">
      <c r="A19" s="289">
        <v>17</v>
      </c>
      <c r="B19" s="9" t="s">
        <v>161</v>
      </c>
      <c r="C19" s="26" t="s">
        <v>438</v>
      </c>
      <c r="D19" s="15" t="s">
        <v>112</v>
      </c>
      <c r="E19" s="16" t="s">
        <v>173</v>
      </c>
      <c r="F19" s="15" t="s">
        <v>464</v>
      </c>
    </row>
    <row r="20" spans="1:7" s="6" customFormat="1" ht="51" customHeight="1" x14ac:dyDescent="0.25">
      <c r="A20" s="4">
        <v>18</v>
      </c>
      <c r="B20" s="9" t="s">
        <v>161</v>
      </c>
      <c r="C20" s="26" t="s">
        <v>438</v>
      </c>
      <c r="D20" s="15" t="s">
        <v>133</v>
      </c>
      <c r="E20" s="16" t="s">
        <v>114</v>
      </c>
      <c r="F20" s="15" t="s">
        <v>475</v>
      </c>
    </row>
    <row r="21" spans="1:7" s="6" customFormat="1" ht="51" customHeight="1" x14ac:dyDescent="0.25">
      <c r="A21" s="289">
        <v>19</v>
      </c>
      <c r="B21" s="9" t="s">
        <v>161</v>
      </c>
      <c r="C21" s="26" t="s">
        <v>438</v>
      </c>
      <c r="D21" s="15" t="s">
        <v>133</v>
      </c>
      <c r="E21" s="16" t="s">
        <v>135</v>
      </c>
      <c r="F21" s="15" t="s">
        <v>474</v>
      </c>
    </row>
    <row r="22" spans="1:7" s="6" customFormat="1" ht="51" customHeight="1" x14ac:dyDescent="0.25">
      <c r="A22" s="4">
        <v>20</v>
      </c>
      <c r="B22" s="9" t="s">
        <v>161</v>
      </c>
      <c r="C22" s="26" t="s">
        <v>438</v>
      </c>
      <c r="D22" s="15"/>
      <c r="E22" s="16" t="s">
        <v>174</v>
      </c>
      <c r="F22" s="15" t="s">
        <v>464</v>
      </c>
    </row>
    <row r="23" spans="1:7" s="6" customFormat="1" ht="51" customHeight="1" x14ac:dyDescent="0.25">
      <c r="A23" s="289">
        <v>21</v>
      </c>
      <c r="B23" s="9" t="s">
        <v>161</v>
      </c>
      <c r="C23" s="26" t="s">
        <v>438</v>
      </c>
      <c r="D23" s="15"/>
      <c r="E23" s="16" t="s">
        <v>405</v>
      </c>
      <c r="F23" s="15" t="s">
        <v>464</v>
      </c>
    </row>
    <row r="24" spans="1:7" s="6" customFormat="1" ht="51" customHeight="1" x14ac:dyDescent="0.25">
      <c r="A24" s="4">
        <v>22</v>
      </c>
      <c r="B24" s="9" t="s">
        <v>161</v>
      </c>
      <c r="C24" s="26" t="s">
        <v>438</v>
      </c>
      <c r="D24" s="15" t="s">
        <v>133</v>
      </c>
      <c r="E24" s="16" t="s">
        <v>143</v>
      </c>
      <c r="F24" s="15" t="s">
        <v>468</v>
      </c>
    </row>
    <row r="25" spans="1:7" s="6" customFormat="1" ht="51" customHeight="1" x14ac:dyDescent="0.25">
      <c r="A25" s="289">
        <v>23</v>
      </c>
      <c r="B25" s="9" t="s">
        <v>161</v>
      </c>
      <c r="C25" s="26" t="s">
        <v>438</v>
      </c>
      <c r="D25" s="15" t="s">
        <v>80</v>
      </c>
      <c r="E25" s="16" t="s">
        <v>136</v>
      </c>
      <c r="F25" s="15" t="s">
        <v>468</v>
      </c>
    </row>
    <row r="26" spans="1:7" s="6" customFormat="1" ht="51" customHeight="1" x14ac:dyDescent="0.25">
      <c r="A26" s="4">
        <v>24</v>
      </c>
      <c r="B26" s="9" t="s">
        <v>161</v>
      </c>
      <c r="C26" s="26" t="s">
        <v>438</v>
      </c>
      <c r="D26" s="15"/>
      <c r="E26" s="283" t="s">
        <v>738</v>
      </c>
      <c r="F26" s="15" t="s">
        <v>740</v>
      </c>
    </row>
    <row r="27" spans="1:7" s="6" customFormat="1" ht="51" customHeight="1" x14ac:dyDescent="0.25">
      <c r="A27" s="289">
        <v>25</v>
      </c>
      <c r="B27" s="9" t="s">
        <v>161</v>
      </c>
      <c r="C27" s="26" t="s">
        <v>438</v>
      </c>
      <c r="D27" s="15"/>
      <c r="E27" s="16" t="s">
        <v>482</v>
      </c>
      <c r="F27" s="15" t="s">
        <v>468</v>
      </c>
    </row>
    <row r="28" spans="1:7" s="6" customFormat="1" ht="51" customHeight="1" x14ac:dyDescent="0.25">
      <c r="A28" s="4">
        <v>26</v>
      </c>
      <c r="B28" s="9" t="s">
        <v>161</v>
      </c>
      <c r="C28" s="26" t="s">
        <v>438</v>
      </c>
      <c r="D28" s="15"/>
      <c r="E28" s="16" t="s">
        <v>483</v>
      </c>
      <c r="F28" s="15" t="s">
        <v>468</v>
      </c>
    </row>
    <row r="29" spans="1:7" s="6" customFormat="1" ht="51" customHeight="1" x14ac:dyDescent="0.25">
      <c r="A29" s="289">
        <v>27</v>
      </c>
      <c r="B29" s="9" t="s">
        <v>161</v>
      </c>
      <c r="C29" s="26" t="s">
        <v>438</v>
      </c>
      <c r="D29" s="15"/>
      <c r="E29" s="16" t="s">
        <v>742</v>
      </c>
      <c r="F29" s="15" t="s">
        <v>468</v>
      </c>
    </row>
    <row r="30" spans="1:7" s="6" customFormat="1" ht="51" customHeight="1" x14ac:dyDescent="0.25">
      <c r="A30" s="4">
        <v>28</v>
      </c>
      <c r="B30" s="9" t="s">
        <v>161</v>
      </c>
      <c r="C30" s="26" t="s">
        <v>438</v>
      </c>
      <c r="D30" s="15"/>
      <c r="E30" s="16" t="s">
        <v>736</v>
      </c>
      <c r="F30" s="15" t="s">
        <v>464</v>
      </c>
    </row>
    <row r="31" spans="1:7" s="6" customFormat="1" ht="51" customHeight="1" x14ac:dyDescent="0.25">
      <c r="A31" s="289">
        <v>29</v>
      </c>
      <c r="B31" s="9" t="s">
        <v>161</v>
      </c>
      <c r="C31" s="26" t="s">
        <v>438</v>
      </c>
      <c r="D31" s="15"/>
      <c r="E31" s="16" t="s">
        <v>737</v>
      </c>
      <c r="F31" s="15" t="s">
        <v>470</v>
      </c>
      <c r="G31" s="291"/>
    </row>
    <row r="32" spans="1:7" s="263" customFormat="1" ht="51" customHeight="1" x14ac:dyDescent="0.25">
      <c r="A32" s="4">
        <v>30</v>
      </c>
      <c r="B32" s="9" t="s">
        <v>161</v>
      </c>
      <c r="C32" s="26" t="s">
        <v>438</v>
      </c>
      <c r="D32" s="15"/>
      <c r="E32" s="16" t="s">
        <v>739</v>
      </c>
      <c r="F32" s="15" t="s">
        <v>740</v>
      </c>
      <c r="G32" s="291"/>
    </row>
    <row r="33" spans="1:7" s="263" customFormat="1" ht="51" customHeight="1" x14ac:dyDescent="0.25">
      <c r="A33" s="289">
        <v>31</v>
      </c>
      <c r="B33" s="9" t="s">
        <v>161</v>
      </c>
      <c r="C33" s="26" t="s">
        <v>438</v>
      </c>
      <c r="D33" s="15"/>
      <c r="E33" s="16" t="s">
        <v>747</v>
      </c>
      <c r="F33" s="15" t="s">
        <v>464</v>
      </c>
      <c r="G33" s="291"/>
    </row>
    <row r="34" spans="1:7" s="263" customFormat="1" ht="51" customHeight="1" x14ac:dyDescent="0.25">
      <c r="A34" s="4">
        <v>32</v>
      </c>
      <c r="B34" s="9" t="s">
        <v>161</v>
      </c>
      <c r="C34" s="26" t="s">
        <v>438</v>
      </c>
      <c r="D34" s="15"/>
      <c r="E34" s="16" t="s">
        <v>748</v>
      </c>
      <c r="F34" s="15" t="s">
        <v>464</v>
      </c>
      <c r="G34" s="291"/>
    </row>
    <row r="35" spans="1:7" s="6" customFormat="1" ht="51" customHeight="1" x14ac:dyDescent="0.25">
      <c r="A35" s="289">
        <v>33</v>
      </c>
      <c r="B35" s="9" t="s">
        <v>162</v>
      </c>
      <c r="C35" s="26" t="s">
        <v>228</v>
      </c>
      <c r="D35" s="15" t="s">
        <v>133</v>
      </c>
      <c r="E35" s="16" t="s">
        <v>406</v>
      </c>
      <c r="F35" s="15" t="s">
        <v>472</v>
      </c>
    </row>
    <row r="36" spans="1:7" s="6" customFormat="1" ht="51" customHeight="1" x14ac:dyDescent="0.25">
      <c r="A36" s="4">
        <v>34</v>
      </c>
      <c r="B36" s="9" t="s">
        <v>162</v>
      </c>
      <c r="C36" s="26" t="s">
        <v>228</v>
      </c>
      <c r="D36" s="15" t="s">
        <v>133</v>
      </c>
      <c r="E36" s="16" t="s">
        <v>400</v>
      </c>
      <c r="F36" s="15" t="s">
        <v>461</v>
      </c>
    </row>
    <row r="37" spans="1:7" s="6" customFormat="1" ht="51" customHeight="1" x14ac:dyDescent="0.25">
      <c r="A37" s="289">
        <v>35</v>
      </c>
      <c r="B37" s="9" t="s">
        <v>162</v>
      </c>
      <c r="C37" s="26" t="s">
        <v>228</v>
      </c>
      <c r="D37" s="15" t="s">
        <v>133</v>
      </c>
      <c r="E37" s="16" t="s">
        <v>401</v>
      </c>
      <c r="F37" s="15" t="s">
        <v>472</v>
      </c>
    </row>
    <row r="38" spans="1:7" s="6" customFormat="1" ht="51" customHeight="1" x14ac:dyDescent="0.25">
      <c r="A38" s="4">
        <v>36</v>
      </c>
      <c r="B38" s="9" t="s">
        <v>162</v>
      </c>
      <c r="C38" s="26" t="s">
        <v>228</v>
      </c>
      <c r="D38" s="15" t="s">
        <v>80</v>
      </c>
      <c r="E38" s="16" t="s">
        <v>138</v>
      </c>
      <c r="F38" s="15" t="s">
        <v>465</v>
      </c>
    </row>
    <row r="39" spans="1:7" s="6" customFormat="1" ht="51" customHeight="1" x14ac:dyDescent="0.25">
      <c r="A39" s="289">
        <v>37</v>
      </c>
      <c r="B39" s="9" t="s">
        <v>162</v>
      </c>
      <c r="C39" s="26" t="s">
        <v>228</v>
      </c>
      <c r="D39" s="15" t="s">
        <v>84</v>
      </c>
      <c r="E39" s="16" t="s">
        <v>139</v>
      </c>
      <c r="F39" s="15" t="s">
        <v>471</v>
      </c>
    </row>
    <row r="40" spans="1:7" s="6" customFormat="1" ht="51" customHeight="1" x14ac:dyDescent="0.25">
      <c r="A40" s="4">
        <v>38</v>
      </c>
      <c r="B40" s="9" t="s">
        <v>162</v>
      </c>
      <c r="C40" s="26" t="s">
        <v>228</v>
      </c>
      <c r="D40" s="15" t="s">
        <v>80</v>
      </c>
      <c r="E40" s="16" t="s">
        <v>121</v>
      </c>
      <c r="F40" s="15" t="s">
        <v>697</v>
      </c>
    </row>
    <row r="41" spans="1:7" s="6" customFormat="1" ht="51" customHeight="1" x14ac:dyDescent="0.25">
      <c r="A41" s="289">
        <v>39</v>
      </c>
      <c r="B41" s="9" t="s">
        <v>162</v>
      </c>
      <c r="C41" s="26" t="s">
        <v>228</v>
      </c>
      <c r="D41" s="15"/>
      <c r="E41" s="16" t="s">
        <v>3</v>
      </c>
      <c r="F41" s="15" t="s">
        <v>694</v>
      </c>
    </row>
    <row r="42" spans="1:7" s="6" customFormat="1" ht="51" customHeight="1" x14ac:dyDescent="0.25">
      <c r="A42" s="4">
        <v>40</v>
      </c>
      <c r="B42" s="9" t="s">
        <v>162</v>
      </c>
      <c r="C42" s="26" t="s">
        <v>228</v>
      </c>
      <c r="D42" s="15"/>
      <c r="E42" s="16" t="s">
        <v>82</v>
      </c>
      <c r="F42" s="15" t="s">
        <v>471</v>
      </c>
    </row>
    <row r="43" spans="1:7" s="7" customFormat="1" ht="51" customHeight="1" x14ac:dyDescent="0.25">
      <c r="A43" s="289">
        <v>41</v>
      </c>
      <c r="B43" s="9" t="s">
        <v>162</v>
      </c>
      <c r="C43" s="26" t="s">
        <v>228</v>
      </c>
      <c r="D43" s="15"/>
      <c r="E43" s="16" t="s">
        <v>177</v>
      </c>
      <c r="F43" s="15" t="s">
        <v>461</v>
      </c>
    </row>
    <row r="44" spans="1:7" s="7" customFormat="1" ht="51" customHeight="1" x14ac:dyDescent="0.25">
      <c r="A44" s="4">
        <v>42</v>
      </c>
      <c r="B44" s="9" t="s">
        <v>163</v>
      </c>
      <c r="C44" s="26" t="s">
        <v>243</v>
      </c>
      <c r="D44" s="15" t="s">
        <v>367</v>
      </c>
      <c r="E44" s="16" t="s">
        <v>1</v>
      </c>
      <c r="F44" s="15" t="s">
        <v>467</v>
      </c>
    </row>
    <row r="45" spans="1:7" s="7" customFormat="1" ht="51" customHeight="1" x14ac:dyDescent="0.25">
      <c r="A45" s="289">
        <v>43</v>
      </c>
      <c r="B45" s="9" t="s">
        <v>163</v>
      </c>
      <c r="C45" s="26" t="s">
        <v>243</v>
      </c>
      <c r="D45" s="15" t="s">
        <v>88</v>
      </c>
      <c r="E45" s="16" t="s">
        <v>4</v>
      </c>
      <c r="F45" s="15" t="s">
        <v>467</v>
      </c>
    </row>
    <row r="46" spans="1:7" s="7" customFormat="1" ht="51" customHeight="1" x14ac:dyDescent="0.25">
      <c r="A46" s="4">
        <v>44</v>
      </c>
      <c r="B46" s="9" t="s">
        <v>163</v>
      </c>
      <c r="C46" s="26" t="s">
        <v>243</v>
      </c>
      <c r="D46" s="15" t="s">
        <v>80</v>
      </c>
      <c r="E46" s="16" t="s">
        <v>79</v>
      </c>
      <c r="F46" s="15" t="s">
        <v>587</v>
      </c>
    </row>
    <row r="47" spans="1:7" s="6" customFormat="1" ht="51" customHeight="1" x14ac:dyDescent="0.25">
      <c r="A47" s="289">
        <v>45</v>
      </c>
      <c r="B47" s="9" t="s">
        <v>163</v>
      </c>
      <c r="C47" s="26" t="s">
        <v>243</v>
      </c>
      <c r="D47" s="15"/>
      <c r="E47" s="16" t="s">
        <v>0</v>
      </c>
      <c r="F47" s="15" t="s">
        <v>467</v>
      </c>
    </row>
    <row r="48" spans="1:7" s="6" customFormat="1" ht="51" customHeight="1" x14ac:dyDescent="0.25">
      <c r="A48" s="4">
        <v>46</v>
      </c>
      <c r="B48" s="9" t="s">
        <v>163</v>
      </c>
      <c r="C48" s="26" t="s">
        <v>243</v>
      </c>
      <c r="D48" s="15" t="s">
        <v>80</v>
      </c>
      <c r="E48" s="16" t="s">
        <v>123</v>
      </c>
      <c r="F48" s="15" t="s">
        <v>660</v>
      </c>
    </row>
    <row r="49" spans="1:6" s="6" customFormat="1" ht="51" customHeight="1" x14ac:dyDescent="0.25">
      <c r="A49" s="289">
        <v>47</v>
      </c>
      <c r="B49" s="9" t="s">
        <v>163</v>
      </c>
      <c r="C49" s="26" t="s">
        <v>243</v>
      </c>
      <c r="D49" s="15" t="s">
        <v>87</v>
      </c>
      <c r="E49" s="16" t="s">
        <v>5</v>
      </c>
      <c r="F49" s="15" t="s">
        <v>467</v>
      </c>
    </row>
    <row r="50" spans="1:6" s="6" customFormat="1" ht="51" customHeight="1" x14ac:dyDescent="0.25">
      <c r="A50" s="4">
        <v>48</v>
      </c>
      <c r="B50" s="9" t="s">
        <v>163</v>
      </c>
      <c r="C50" s="26" t="s">
        <v>243</v>
      </c>
      <c r="D50" s="15"/>
      <c r="E50" s="16" t="s">
        <v>481</v>
      </c>
      <c r="F50" s="15" t="s">
        <v>467</v>
      </c>
    </row>
    <row r="51" spans="1:6" s="7" customFormat="1" ht="51" customHeight="1" x14ac:dyDescent="0.25">
      <c r="A51" s="289">
        <v>49</v>
      </c>
      <c r="B51" s="9" t="s">
        <v>163</v>
      </c>
      <c r="C51" s="26" t="s">
        <v>243</v>
      </c>
      <c r="D51" s="15"/>
      <c r="E51" s="16" t="s">
        <v>125</v>
      </c>
      <c r="F51" s="15" t="s">
        <v>462</v>
      </c>
    </row>
    <row r="52" spans="1:6" s="7" customFormat="1" ht="51" customHeight="1" x14ac:dyDescent="0.25">
      <c r="A52" s="4">
        <v>50</v>
      </c>
      <c r="B52" s="9" t="s">
        <v>163</v>
      </c>
      <c r="C52" s="26" t="s">
        <v>243</v>
      </c>
      <c r="D52" s="15"/>
      <c r="E52" s="16" t="s">
        <v>124</v>
      </c>
      <c r="F52" s="15" t="s">
        <v>467</v>
      </c>
    </row>
    <row r="53" spans="1:6" s="7" customFormat="1" ht="51" customHeight="1" x14ac:dyDescent="0.25">
      <c r="A53" s="289">
        <v>51</v>
      </c>
      <c r="B53" s="9" t="s">
        <v>164</v>
      </c>
      <c r="C53" s="26" t="s">
        <v>255</v>
      </c>
      <c r="D53" s="15" t="s">
        <v>133</v>
      </c>
      <c r="E53" s="16" t="s">
        <v>403</v>
      </c>
      <c r="F53" s="15" t="s">
        <v>469</v>
      </c>
    </row>
    <row r="54" spans="1:6" s="7" customFormat="1" ht="51" customHeight="1" x14ac:dyDescent="0.25">
      <c r="A54" s="4">
        <v>52</v>
      </c>
      <c r="B54" s="9" t="s">
        <v>164</v>
      </c>
      <c r="C54" s="26" t="s">
        <v>255</v>
      </c>
      <c r="D54" s="15" t="s">
        <v>80</v>
      </c>
      <c r="E54" s="16" t="s">
        <v>128</v>
      </c>
      <c r="F54" s="15" t="s">
        <v>469</v>
      </c>
    </row>
    <row r="55" spans="1:6" s="7" customFormat="1" ht="51" customHeight="1" x14ac:dyDescent="0.25">
      <c r="A55" s="289">
        <v>53</v>
      </c>
      <c r="B55" s="9" t="s">
        <v>164</v>
      </c>
      <c r="C55" s="26" t="s">
        <v>255</v>
      </c>
      <c r="D55" s="15" t="s">
        <v>80</v>
      </c>
      <c r="E55" s="16" t="s">
        <v>129</v>
      </c>
      <c r="F55" s="15" t="s">
        <v>469</v>
      </c>
    </row>
    <row r="56" spans="1:6" s="6" customFormat="1" ht="51" customHeight="1" x14ac:dyDescent="0.25">
      <c r="A56" s="4">
        <v>54</v>
      </c>
      <c r="B56" s="9" t="s">
        <v>164</v>
      </c>
      <c r="C56" s="26" t="s">
        <v>255</v>
      </c>
      <c r="D56" s="15"/>
      <c r="E56" s="16" t="s">
        <v>130</v>
      </c>
      <c r="F56" s="15" t="s">
        <v>469</v>
      </c>
    </row>
    <row r="57" spans="1:6" s="6" customFormat="1" ht="51" customHeight="1" x14ac:dyDescent="0.25">
      <c r="A57" s="289">
        <v>55</v>
      </c>
      <c r="B57" s="9" t="s">
        <v>164</v>
      </c>
      <c r="C57" s="26" t="s">
        <v>255</v>
      </c>
      <c r="D57" s="15" t="s">
        <v>92</v>
      </c>
      <c r="E57" s="16" t="s">
        <v>729</v>
      </c>
      <c r="F57" s="15" t="s">
        <v>460</v>
      </c>
    </row>
    <row r="58" spans="1:6" s="6" customFormat="1" ht="51" customHeight="1" x14ac:dyDescent="0.25">
      <c r="A58" s="4">
        <v>56</v>
      </c>
      <c r="B58" s="9" t="s">
        <v>164</v>
      </c>
      <c r="C58" s="26" t="s">
        <v>255</v>
      </c>
      <c r="D58" s="15" t="s">
        <v>92</v>
      </c>
      <c r="E58" s="16" t="s">
        <v>730</v>
      </c>
      <c r="F58" s="15" t="s">
        <v>460</v>
      </c>
    </row>
    <row r="59" spans="1:6" s="6" customFormat="1" ht="51" customHeight="1" x14ac:dyDescent="0.25">
      <c r="A59" s="289">
        <v>57</v>
      </c>
      <c r="B59" s="9" t="s">
        <v>164</v>
      </c>
      <c r="C59" s="26" t="s">
        <v>255</v>
      </c>
      <c r="D59" s="15" t="s">
        <v>92</v>
      </c>
      <c r="E59" s="16" t="s">
        <v>731</v>
      </c>
      <c r="F59" s="15" t="s">
        <v>460</v>
      </c>
    </row>
    <row r="60" spans="1:6" ht="51" customHeight="1" x14ac:dyDescent="0.25">
      <c r="A60" s="4">
        <v>58</v>
      </c>
      <c r="B60" s="9" t="s">
        <v>164</v>
      </c>
      <c r="C60" s="26" t="s">
        <v>255</v>
      </c>
      <c r="D60" s="15" t="s">
        <v>80</v>
      </c>
      <c r="E60" s="16" t="s">
        <v>182</v>
      </c>
      <c r="F60" s="15" t="s">
        <v>698</v>
      </c>
    </row>
    <row r="61" spans="1:6" ht="51" customHeight="1" x14ac:dyDescent="0.25">
      <c r="A61" s="289">
        <v>59</v>
      </c>
      <c r="B61" s="9" t="s">
        <v>164</v>
      </c>
      <c r="C61" s="26" t="s">
        <v>255</v>
      </c>
      <c r="D61" s="15" t="s">
        <v>80</v>
      </c>
      <c r="E61" s="16" t="s">
        <v>83</v>
      </c>
      <c r="F61" s="15" t="s">
        <v>460</v>
      </c>
    </row>
    <row r="62" spans="1:6" s="6" customFormat="1" ht="51" customHeight="1" x14ac:dyDescent="0.25">
      <c r="A62" s="4">
        <v>60</v>
      </c>
      <c r="B62" s="9" t="s">
        <v>164</v>
      </c>
      <c r="C62" s="26" t="s">
        <v>255</v>
      </c>
      <c r="D62" s="15" t="s">
        <v>80</v>
      </c>
      <c r="E62" s="16" t="s">
        <v>727</v>
      </c>
      <c r="F62" s="15" t="s">
        <v>460</v>
      </c>
    </row>
    <row r="63" spans="1:6" s="6" customFormat="1" ht="51" customHeight="1" x14ac:dyDescent="0.25">
      <c r="A63" s="289">
        <v>61</v>
      </c>
      <c r="B63" s="9" t="s">
        <v>732</v>
      </c>
      <c r="C63" s="26" t="s">
        <v>255</v>
      </c>
      <c r="D63" s="15"/>
      <c r="E63" s="16" t="s">
        <v>746</v>
      </c>
      <c r="F63" s="15" t="s">
        <v>740</v>
      </c>
    </row>
    <row r="64" spans="1:6" s="6" customFormat="1" ht="51" customHeight="1" x14ac:dyDescent="0.25">
      <c r="A64" s="4">
        <v>62</v>
      </c>
      <c r="B64" s="9" t="s">
        <v>732</v>
      </c>
      <c r="C64" s="26" t="s">
        <v>429</v>
      </c>
      <c r="D64" s="15" t="s">
        <v>133</v>
      </c>
      <c r="E64" s="16" t="s">
        <v>398</v>
      </c>
      <c r="F64" s="15" t="s">
        <v>743</v>
      </c>
    </row>
    <row r="65" spans="1:6" s="6" customFormat="1" ht="51" customHeight="1" x14ac:dyDescent="0.25">
      <c r="A65" s="289">
        <v>63</v>
      </c>
      <c r="B65" s="9" t="s">
        <v>732</v>
      </c>
      <c r="C65" s="26" t="s">
        <v>429</v>
      </c>
      <c r="D65" s="15" t="s">
        <v>133</v>
      </c>
      <c r="E65" s="16" t="s">
        <v>98</v>
      </c>
      <c r="F65" s="15" t="s">
        <v>743</v>
      </c>
    </row>
    <row r="66" spans="1:6" s="6" customFormat="1" ht="51" customHeight="1" x14ac:dyDescent="0.25">
      <c r="A66" s="4">
        <v>64</v>
      </c>
      <c r="B66" s="9" t="s">
        <v>732</v>
      </c>
      <c r="C66" s="26" t="s">
        <v>429</v>
      </c>
      <c r="D66" s="15" t="s">
        <v>80</v>
      </c>
      <c r="E66" s="16" t="s">
        <v>115</v>
      </c>
      <c r="F66" s="15" t="s">
        <v>749</v>
      </c>
    </row>
    <row r="67" spans="1:6" s="263" customFormat="1" ht="51" customHeight="1" x14ac:dyDescent="0.25">
      <c r="A67" s="289">
        <v>65</v>
      </c>
      <c r="B67" s="9" t="s">
        <v>732</v>
      </c>
      <c r="C67" s="26" t="s">
        <v>429</v>
      </c>
      <c r="D67" s="15"/>
      <c r="E67" s="283" t="s">
        <v>734</v>
      </c>
      <c r="F67" s="15" t="s">
        <v>741</v>
      </c>
    </row>
    <row r="68" spans="1:6" s="263" customFormat="1" ht="51" customHeight="1" x14ac:dyDescent="0.25">
      <c r="A68" s="4">
        <v>66</v>
      </c>
      <c r="B68" s="9" t="s">
        <v>732</v>
      </c>
      <c r="C68" s="26" t="s">
        <v>429</v>
      </c>
      <c r="D68" s="15"/>
      <c r="E68" s="16" t="s">
        <v>735</v>
      </c>
      <c r="F68" s="15" t="s">
        <v>749</v>
      </c>
    </row>
    <row r="69" spans="1:6" s="263" customFormat="1" x14ac:dyDescent="0.25">
      <c r="A69" s="286"/>
      <c r="B69" s="243"/>
      <c r="C69" s="284"/>
      <c r="D69" s="285"/>
      <c r="E69" s="245"/>
      <c r="F69" s="290"/>
    </row>
    <row r="70" spans="1:6" s="263" customFormat="1" x14ac:dyDescent="0.25">
      <c r="A70" s="286"/>
      <c r="B70" s="243"/>
      <c r="C70" s="284"/>
      <c r="D70" s="285"/>
      <c r="E70" s="245"/>
      <c r="F70" s="285"/>
    </row>
    <row r="71" spans="1:6" s="263" customFormat="1" x14ac:dyDescent="0.25">
      <c r="A71" s="286"/>
      <c r="B71" s="243"/>
      <c r="C71" s="284"/>
      <c r="D71" s="285"/>
      <c r="E71" s="245"/>
      <c r="F71" s="285"/>
    </row>
    <row r="72" spans="1:6" s="263" customFormat="1" x14ac:dyDescent="0.25">
      <c r="A72" s="286"/>
      <c r="B72" s="243"/>
      <c r="C72" s="284"/>
      <c r="D72" s="285"/>
      <c r="E72" s="245"/>
      <c r="F72" s="285"/>
    </row>
  </sheetData>
  <autoFilter ref="A2:F69">
    <sortState ref="A4:G70">
      <sortCondition ref="B11:B90"/>
    </sortState>
  </autoFilter>
  <sortState ref="A12:BW66">
    <sortCondition ref="B12:B66"/>
  </sortState>
  <printOptions horizontalCentered="1"/>
  <pageMargins left="0.23622047244094491" right="0.23622047244094491" top="0.74803149606299213" bottom="0.74803149606299213" header="0.31496062992125984" footer="0.31496062992125984"/>
  <pageSetup paperSize="8" scale="55" fitToHeight="0" orientation="portrait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22" sqref="B22"/>
    </sheetView>
  </sheetViews>
  <sheetFormatPr defaultRowHeight="15" x14ac:dyDescent="0.25"/>
  <cols>
    <col min="2" max="2" width="49.140625" customWidth="1"/>
    <col min="3" max="3" width="34" customWidth="1"/>
    <col min="4" max="4" width="32.28515625" customWidth="1"/>
  </cols>
  <sheetData>
    <row r="1" spans="1:4" ht="18" x14ac:dyDescent="0.25">
      <c r="A1" s="293"/>
      <c r="B1" s="294"/>
      <c r="C1" s="294"/>
      <c r="D1" s="294"/>
    </row>
    <row r="2" spans="1:4" ht="30.75" customHeight="1" x14ac:dyDescent="0.25">
      <c r="A2" s="309" t="s">
        <v>726</v>
      </c>
      <c r="B2" s="310"/>
      <c r="C2" s="310"/>
      <c r="D2" s="310"/>
    </row>
    <row r="3" spans="1:4" ht="38.25" x14ac:dyDescent="0.25">
      <c r="A3" s="4" t="s">
        <v>77</v>
      </c>
      <c r="B3" s="4" t="s">
        <v>93</v>
      </c>
      <c r="C3" s="3" t="s">
        <v>146</v>
      </c>
      <c r="D3" s="3" t="s">
        <v>725</v>
      </c>
    </row>
    <row r="4" spans="1:4" x14ac:dyDescent="0.25">
      <c r="A4" s="15" t="s">
        <v>6</v>
      </c>
      <c r="B4" s="15">
        <v>2</v>
      </c>
      <c r="C4" s="15">
        <v>3</v>
      </c>
      <c r="D4" s="15">
        <v>4</v>
      </c>
    </row>
    <row r="5" spans="1:4" ht="42.75" x14ac:dyDescent="0.25">
      <c r="A5" s="282">
        <v>1</v>
      </c>
      <c r="B5" s="16" t="s">
        <v>103</v>
      </c>
      <c r="C5" s="9" t="s">
        <v>81</v>
      </c>
      <c r="D5" s="28" t="s">
        <v>682</v>
      </c>
    </row>
    <row r="6" spans="1:4" ht="42.75" x14ac:dyDescent="0.25">
      <c r="A6" s="282">
        <v>2</v>
      </c>
      <c r="B6" s="16" t="s">
        <v>722</v>
      </c>
      <c r="C6" s="9" t="s">
        <v>81</v>
      </c>
      <c r="D6" s="28" t="s">
        <v>682</v>
      </c>
    </row>
    <row r="7" spans="1:4" ht="114" x14ac:dyDescent="0.25">
      <c r="A7" s="282">
        <v>3</v>
      </c>
      <c r="B7" s="16" t="s">
        <v>172</v>
      </c>
      <c r="C7" s="9" t="s">
        <v>724</v>
      </c>
      <c r="D7" s="25" t="s">
        <v>682</v>
      </c>
    </row>
    <row r="8" spans="1:4" ht="42.75" x14ac:dyDescent="0.25">
      <c r="A8" s="282">
        <v>4</v>
      </c>
      <c r="B8" s="16" t="s">
        <v>115</v>
      </c>
      <c r="C8" s="9" t="s">
        <v>724</v>
      </c>
      <c r="D8" s="28" t="s">
        <v>682</v>
      </c>
    </row>
    <row r="9" spans="1:4" ht="57" x14ac:dyDescent="0.25">
      <c r="A9" s="282">
        <v>5</v>
      </c>
      <c r="B9" s="16" t="s">
        <v>482</v>
      </c>
      <c r="C9" s="9" t="s">
        <v>81</v>
      </c>
      <c r="D9" s="28" t="s">
        <v>717</v>
      </c>
    </row>
    <row r="10" spans="1:4" ht="75" x14ac:dyDescent="0.25">
      <c r="A10" s="282">
        <v>6</v>
      </c>
      <c r="B10" s="283" t="s">
        <v>483</v>
      </c>
      <c r="C10" s="9" t="s">
        <v>81</v>
      </c>
      <c r="D10" s="28" t="s">
        <v>717</v>
      </c>
    </row>
    <row r="11" spans="1:4" ht="42.75" x14ac:dyDescent="0.25">
      <c r="A11" s="282">
        <v>7</v>
      </c>
      <c r="B11" s="16" t="s">
        <v>176</v>
      </c>
      <c r="C11" s="9" t="s">
        <v>81</v>
      </c>
      <c r="D11" s="28" t="s">
        <v>682</v>
      </c>
    </row>
    <row r="12" spans="1:4" ht="71.25" x14ac:dyDescent="0.25">
      <c r="A12" s="282">
        <v>8</v>
      </c>
      <c r="B12" s="16" t="s">
        <v>144</v>
      </c>
      <c r="C12" s="9" t="s">
        <v>81</v>
      </c>
      <c r="D12" s="28" t="s">
        <v>686</v>
      </c>
    </row>
    <row r="13" spans="1:4" ht="57" x14ac:dyDescent="0.25">
      <c r="A13" s="282">
        <v>9</v>
      </c>
      <c r="B13" s="16" t="s">
        <v>123</v>
      </c>
      <c r="C13" s="9" t="s">
        <v>724</v>
      </c>
      <c r="D13" s="28" t="s">
        <v>686</v>
      </c>
    </row>
    <row r="14" spans="1:4" ht="42.75" x14ac:dyDescent="0.25">
      <c r="A14" s="282">
        <v>10</v>
      </c>
      <c r="B14" s="16" t="s">
        <v>124</v>
      </c>
      <c r="C14" s="9" t="s">
        <v>81</v>
      </c>
      <c r="D14" s="28" t="s">
        <v>723</v>
      </c>
    </row>
    <row r="15" spans="1:4" ht="42.75" x14ac:dyDescent="0.25">
      <c r="A15" s="282">
        <v>11</v>
      </c>
      <c r="B15" s="16" t="s">
        <v>481</v>
      </c>
      <c r="C15" s="9" t="s">
        <v>81</v>
      </c>
      <c r="D15" s="28" t="s">
        <v>682</v>
      </c>
    </row>
    <row r="16" spans="1:4" ht="42.75" x14ac:dyDescent="0.25">
      <c r="A16" s="282">
        <v>12</v>
      </c>
      <c r="B16" s="16" t="s">
        <v>128</v>
      </c>
      <c r="C16" s="9" t="s">
        <v>724</v>
      </c>
      <c r="D16" s="28" t="s">
        <v>686</v>
      </c>
    </row>
    <row r="17" spans="1:4" ht="42.75" x14ac:dyDescent="0.25">
      <c r="A17" s="282">
        <v>13</v>
      </c>
      <c r="B17" s="153" t="s">
        <v>129</v>
      </c>
      <c r="C17" s="9" t="s">
        <v>724</v>
      </c>
      <c r="D17" s="28" t="s">
        <v>686</v>
      </c>
    </row>
    <row r="18" spans="1:4" ht="42.75" x14ac:dyDescent="0.25">
      <c r="A18" s="282">
        <v>14</v>
      </c>
      <c r="B18" s="16" t="s">
        <v>130</v>
      </c>
      <c r="C18" s="9" t="s">
        <v>81</v>
      </c>
      <c r="D18" s="28" t="s">
        <v>682</v>
      </c>
    </row>
    <row r="19" spans="1:4" x14ac:dyDescent="0.25">
      <c r="A19" s="2"/>
      <c r="B19" s="144"/>
      <c r="C19" s="12"/>
      <c r="D19" s="62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topLeftCell="A10" workbookViewId="0">
      <selection activeCell="A10" sqref="A10:B21"/>
    </sheetView>
  </sheetViews>
  <sheetFormatPr defaultRowHeight="15" outlineLevelCol="1" x14ac:dyDescent="0.25"/>
  <cols>
    <col min="1" max="1" width="16.42578125" style="38" customWidth="1" outlineLevel="1"/>
    <col min="2" max="2" width="16.7109375" style="40" customWidth="1" outlineLevel="1"/>
  </cols>
  <sheetData>
    <row r="2" spans="1:2" x14ac:dyDescent="0.25">
      <c r="A2" s="168"/>
      <c r="B2" s="168"/>
    </row>
    <row r="3" spans="1:2" x14ac:dyDescent="0.25">
      <c r="A3" s="168"/>
      <c r="B3" s="168"/>
    </row>
    <row r="4" spans="1:2" x14ac:dyDescent="0.25">
      <c r="A4" s="168"/>
      <c r="B4" s="168"/>
    </row>
    <row r="5" spans="1:2" x14ac:dyDescent="0.25">
      <c r="A5" s="168"/>
      <c r="B5" s="168"/>
    </row>
    <row r="6" spans="1:2" x14ac:dyDescent="0.25">
      <c r="A6" s="168"/>
      <c r="B6" s="168"/>
    </row>
    <row r="7" spans="1:2" x14ac:dyDescent="0.25">
      <c r="A7" s="168"/>
      <c r="B7" s="168"/>
    </row>
    <row r="8" spans="1:2" x14ac:dyDescent="0.25">
      <c r="A8" s="14"/>
      <c r="B8" s="45"/>
    </row>
    <row r="10" spans="1:2" ht="60" x14ac:dyDescent="0.25">
      <c r="A10" s="4" t="s">
        <v>297</v>
      </c>
      <c r="B10" s="4" t="s">
        <v>728</v>
      </c>
    </row>
    <row r="11" spans="1:2" ht="15.75" x14ac:dyDescent="0.25">
      <c r="A11" s="43" t="s">
        <v>292</v>
      </c>
      <c r="B11" s="42">
        <v>41457</v>
      </c>
    </row>
    <row r="12" spans="1:2" ht="15.75" x14ac:dyDescent="0.25">
      <c r="A12" s="39" t="s">
        <v>289</v>
      </c>
      <c r="B12" s="42">
        <v>41550</v>
      </c>
    </row>
    <row r="13" spans="1:2" ht="15.75" x14ac:dyDescent="0.25">
      <c r="A13" s="39" t="s">
        <v>288</v>
      </c>
      <c r="B13" s="42">
        <v>41564</v>
      </c>
    </row>
    <row r="14" spans="1:2" ht="15.75" x14ac:dyDescent="0.25">
      <c r="A14" s="39" t="s">
        <v>293</v>
      </c>
      <c r="B14" s="42">
        <v>41569</v>
      </c>
    </row>
    <row r="15" spans="1:2" ht="15.75" x14ac:dyDescent="0.25">
      <c r="A15" s="39" t="s">
        <v>271</v>
      </c>
      <c r="B15" s="42">
        <v>41585</v>
      </c>
    </row>
    <row r="16" spans="1:2" ht="15.75" x14ac:dyDescent="0.25">
      <c r="A16" s="39" t="s">
        <v>276</v>
      </c>
      <c r="B16" s="42">
        <v>41590</v>
      </c>
    </row>
    <row r="17" spans="1:2" ht="15.75" x14ac:dyDescent="0.25">
      <c r="A17" s="43" t="s">
        <v>272</v>
      </c>
      <c r="B17" s="42">
        <v>41744</v>
      </c>
    </row>
    <row r="18" spans="1:2" x14ac:dyDescent="0.25">
      <c r="A18" s="37" t="s">
        <v>295</v>
      </c>
      <c r="B18" s="287">
        <v>41779</v>
      </c>
    </row>
    <row r="19" spans="1:2" ht="15.75" x14ac:dyDescent="0.25">
      <c r="A19" s="39" t="s">
        <v>296</v>
      </c>
      <c r="B19" s="42">
        <v>41779</v>
      </c>
    </row>
    <row r="20" spans="1:2" ht="15.75" x14ac:dyDescent="0.25">
      <c r="A20" s="39" t="s">
        <v>304</v>
      </c>
      <c r="B20" s="42">
        <v>41807</v>
      </c>
    </row>
    <row r="21" spans="1:2" ht="15.75" x14ac:dyDescent="0.25">
      <c r="A21" s="39" t="s">
        <v>325</v>
      </c>
      <c r="B21" s="42">
        <v>41842</v>
      </c>
    </row>
  </sheetData>
  <sortState ref="A11:B24">
    <sortCondition ref="B11:B2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88"/>
  <sheetViews>
    <sheetView view="pageBreakPreview" zoomScale="70" zoomScaleSheetLayoutView="70" workbookViewId="0">
      <selection activeCell="I11" sqref="I11"/>
    </sheetView>
  </sheetViews>
  <sheetFormatPr defaultColWidth="9.140625" defaultRowHeight="15" outlineLevelCol="2" x14ac:dyDescent="0.25"/>
  <cols>
    <col min="1" max="1" width="4.140625" style="2" customWidth="1"/>
    <col min="2" max="2" width="9.7109375" style="12" customWidth="1"/>
    <col min="3" max="3" width="8.42578125" style="33" customWidth="1" collapsed="1"/>
    <col min="4" max="4" width="14.42578125" style="109" customWidth="1"/>
    <col min="5" max="6" width="14.42578125" style="109" customWidth="1" outlineLevel="1"/>
    <col min="7" max="7" width="9.7109375" style="20" customWidth="1" outlineLevel="1" collapsed="1"/>
    <col min="8" max="8" width="9.7109375" style="20" customWidth="1" outlineLevel="1"/>
    <col min="9" max="9" width="43.5703125" style="20" customWidth="1" outlineLevel="2"/>
    <col min="10" max="10" width="23" style="20" customWidth="1" outlineLevel="2"/>
    <col min="11" max="11" width="23.140625" style="171" customWidth="1" outlineLevel="2"/>
    <col min="12" max="12" width="9.7109375" style="20" customWidth="1" outlineLevel="1"/>
    <col min="13" max="13" width="14.85546875" style="20" customWidth="1" outlineLevel="1"/>
    <col min="14" max="14" width="27.28515625" style="17" customWidth="1"/>
    <col min="15" max="15" width="51.85546875" style="144" customWidth="1"/>
    <col min="16" max="16" width="17" style="168" customWidth="1" outlineLevel="1"/>
    <col min="17" max="17" width="24.28515625" style="168" customWidth="1" outlineLevel="1"/>
    <col min="18" max="18" width="59.140625" style="13" customWidth="1" outlineLevel="1"/>
    <col min="19" max="19" width="2.42578125" style="20" customWidth="1"/>
    <col min="20" max="20" width="12.85546875" style="12" customWidth="1"/>
    <col min="21" max="21" width="18.5703125" style="13" customWidth="1" outlineLevel="1"/>
    <col min="22" max="22" width="18.140625" style="32" customWidth="1" outlineLevel="1" collapsed="1"/>
    <col min="23" max="23" width="21.42578125" style="32" customWidth="1" outlineLevel="2"/>
    <col min="24" max="25" width="15.140625" style="62" customWidth="1" outlineLevel="1"/>
    <col min="26" max="27" width="15.7109375" style="62" customWidth="1" outlineLevel="1"/>
    <col min="28" max="28" width="16.7109375" style="62" customWidth="1" outlineLevel="1"/>
    <col min="29" max="29" width="19.42578125" style="62" customWidth="1" outlineLevel="2" collapsed="1"/>
    <col min="30" max="30" width="14.85546875" style="62" customWidth="1" outlineLevel="2"/>
    <col min="31" max="31" width="93.140625" style="108" customWidth="1" outlineLevel="1"/>
    <col min="32" max="32" width="4" style="109" customWidth="1"/>
    <col min="33" max="33" width="17.140625" style="63" customWidth="1" outlineLevel="1"/>
    <col min="34" max="34" width="18.140625" style="63" customWidth="1" outlineLevel="1"/>
    <col min="35" max="35" width="18.5703125" style="63" customWidth="1" outlineLevel="1"/>
    <col min="36" max="37" width="18.140625" style="63" customWidth="1" outlineLevel="1"/>
    <col min="38" max="41" width="22.42578125" style="63" customWidth="1" outlineLevel="1"/>
    <col min="42" max="42" width="32.42578125" style="63" customWidth="1" outlineLevel="1"/>
    <col min="43" max="43" width="19.7109375" style="63" customWidth="1" outlineLevel="1"/>
    <col min="44" max="44" width="19.140625" style="63" customWidth="1" outlineLevel="1"/>
    <col min="45" max="45" width="13.7109375" style="63" customWidth="1" outlineLevel="1"/>
    <col min="46" max="46" width="27.85546875" style="63" customWidth="1" outlineLevel="1"/>
    <col min="47" max="47" width="4" style="63" customWidth="1"/>
    <col min="48" max="48" width="21" style="38" customWidth="1" outlineLevel="1"/>
    <col min="49" max="49" width="24.42578125" style="40" customWidth="1" outlineLevel="1"/>
    <col min="50" max="52" width="21.7109375" style="40" customWidth="1" outlineLevel="1"/>
    <col min="53" max="53" width="18.85546875" style="40" customWidth="1" outlineLevel="1"/>
    <col min="54" max="54" width="21.7109375" style="40" customWidth="1" outlineLevel="1"/>
    <col min="55" max="55" width="18.85546875" style="40" customWidth="1" outlineLevel="1"/>
    <col min="56" max="56" width="16.5703125" style="41" customWidth="1" outlineLevel="1"/>
    <col min="57" max="57" width="41.140625" style="41" customWidth="1" outlineLevel="1"/>
    <col min="58" max="58" width="16.42578125" style="5" customWidth="1" outlineLevel="1"/>
    <col min="59" max="59" width="13.85546875" style="5" customWidth="1" outlineLevel="1"/>
    <col min="60" max="60" width="12.85546875" style="5" customWidth="1" outlineLevel="1"/>
    <col min="61" max="61" width="4.7109375" style="5" customWidth="1"/>
    <col min="62" max="62" width="20.28515625" style="5" customWidth="1"/>
    <col min="63" max="63" width="27.5703125" style="5" customWidth="1"/>
    <col min="64" max="64" width="29.140625" style="5" customWidth="1"/>
    <col min="65" max="65" width="17" style="5" customWidth="1"/>
    <col min="66" max="66" width="20.28515625" style="5" customWidth="1"/>
    <col min="67" max="67" width="27.5703125" style="5" customWidth="1"/>
    <col min="68" max="69" width="29.140625" style="5" customWidth="1"/>
    <col min="70" max="70" width="19.140625" style="5" customWidth="1"/>
    <col min="71" max="71" width="29.140625" style="5" customWidth="1"/>
    <col min="72" max="72" width="31.140625" style="5" customWidth="1"/>
    <col min="73" max="16384" width="9.140625" style="5"/>
  </cols>
  <sheetData>
    <row r="1" spans="1:72" ht="18" x14ac:dyDescent="0.25">
      <c r="A1" s="293"/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78"/>
      <c r="AG1" s="295" t="s">
        <v>184</v>
      </c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V1" s="14"/>
      <c r="AW1" s="45"/>
      <c r="AX1" s="45"/>
      <c r="AY1" s="45"/>
      <c r="AZ1" s="45"/>
      <c r="BA1" s="45"/>
      <c r="BB1" s="45"/>
      <c r="BC1" s="45"/>
      <c r="BD1" s="131"/>
      <c r="BE1" s="131"/>
      <c r="BF1" s="63"/>
      <c r="BG1" s="63"/>
      <c r="BH1" s="63"/>
      <c r="BI1" s="63"/>
      <c r="BJ1" s="63"/>
      <c r="BK1" s="63"/>
      <c r="BN1" s="63"/>
      <c r="BO1" s="63"/>
    </row>
    <row r="2" spans="1:72" ht="18" x14ac:dyDescent="0.25">
      <c r="A2" s="297" t="s">
        <v>588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124"/>
      <c r="AG2" s="15"/>
      <c r="AH2" s="15" t="s">
        <v>185</v>
      </c>
      <c r="AI2" s="15" t="s">
        <v>186</v>
      </c>
      <c r="AJ2" s="15" t="s">
        <v>187</v>
      </c>
      <c r="AK2" s="15" t="s">
        <v>188</v>
      </c>
      <c r="AL2" s="15" t="s">
        <v>189</v>
      </c>
      <c r="AM2" s="15"/>
      <c r="AN2" s="15"/>
      <c r="AO2" s="15"/>
      <c r="AP2" s="15" t="s">
        <v>190</v>
      </c>
      <c r="AQ2" s="15" t="s">
        <v>191</v>
      </c>
      <c r="AR2" s="15"/>
      <c r="AS2" s="15" t="s">
        <v>192</v>
      </c>
      <c r="AU2" s="119"/>
      <c r="BI2" s="115"/>
      <c r="BJ2" s="299" t="s">
        <v>700</v>
      </c>
      <c r="BK2" s="299"/>
      <c r="BL2" s="292" t="s">
        <v>702</v>
      </c>
      <c r="BM2" s="292"/>
      <c r="BN2" s="299" t="s">
        <v>703</v>
      </c>
      <c r="BO2" s="299"/>
      <c r="BP2" s="292" t="s">
        <v>704</v>
      </c>
      <c r="BQ2" s="292"/>
    </row>
    <row r="3" spans="1:72" s="14" customFormat="1" ht="114" x14ac:dyDescent="0.25">
      <c r="A3" s="4" t="s">
        <v>77</v>
      </c>
      <c r="B3" s="3" t="s">
        <v>78</v>
      </c>
      <c r="C3" s="3" t="s">
        <v>160</v>
      </c>
      <c r="D3" s="3" t="s">
        <v>210</v>
      </c>
      <c r="E3" s="3" t="s">
        <v>428</v>
      </c>
      <c r="F3" s="3" t="s">
        <v>430</v>
      </c>
      <c r="G3" s="21" t="s">
        <v>339</v>
      </c>
      <c r="H3" s="21" t="s">
        <v>685</v>
      </c>
      <c r="I3" s="21" t="s">
        <v>490</v>
      </c>
      <c r="J3" s="21" t="s">
        <v>491</v>
      </c>
      <c r="K3" s="21" t="s">
        <v>492</v>
      </c>
      <c r="L3" s="21" t="s">
        <v>486</v>
      </c>
      <c r="M3" s="21" t="s">
        <v>476</v>
      </c>
      <c r="N3" s="4" t="s">
        <v>94</v>
      </c>
      <c r="O3" s="4" t="s">
        <v>93</v>
      </c>
      <c r="P3" s="150" t="s">
        <v>407</v>
      </c>
      <c r="Q3" s="150" t="s">
        <v>409</v>
      </c>
      <c r="R3" s="4" t="s">
        <v>167</v>
      </c>
      <c r="S3" s="128"/>
      <c r="T3" s="3" t="s">
        <v>146</v>
      </c>
      <c r="U3" s="8" t="s">
        <v>147</v>
      </c>
      <c r="V3" s="55" t="s">
        <v>202</v>
      </c>
      <c r="W3" s="55" t="s">
        <v>203</v>
      </c>
      <c r="X3" s="55" t="s">
        <v>204</v>
      </c>
      <c r="Y3" s="55" t="s">
        <v>205</v>
      </c>
      <c r="Z3" s="55" t="s">
        <v>206</v>
      </c>
      <c r="AA3" s="55" t="s">
        <v>330</v>
      </c>
      <c r="AB3" s="55" t="s">
        <v>207</v>
      </c>
      <c r="AC3" s="55" t="s">
        <v>208</v>
      </c>
      <c r="AD3" s="55" t="s">
        <v>680</v>
      </c>
      <c r="AE3" s="149" t="s">
        <v>209</v>
      </c>
      <c r="AF3" s="125"/>
      <c r="AG3" s="15" t="s">
        <v>589</v>
      </c>
      <c r="AH3" s="15" t="s">
        <v>590</v>
      </c>
      <c r="AI3" s="15" t="s">
        <v>591</v>
      </c>
      <c r="AJ3" s="15" t="s">
        <v>592</v>
      </c>
      <c r="AK3" s="15" t="s">
        <v>593</v>
      </c>
      <c r="AL3" s="3" t="s">
        <v>198</v>
      </c>
      <c r="AM3" s="3" t="s">
        <v>327</v>
      </c>
      <c r="AN3" s="3" t="s">
        <v>331</v>
      </c>
      <c r="AO3" s="3" t="s">
        <v>332</v>
      </c>
      <c r="AP3" s="3" t="s">
        <v>594</v>
      </c>
      <c r="AQ3" s="15" t="s">
        <v>595</v>
      </c>
      <c r="AR3" s="3" t="s">
        <v>596</v>
      </c>
      <c r="AS3" s="15" t="s">
        <v>597</v>
      </c>
      <c r="AT3" s="15" t="s">
        <v>366</v>
      </c>
      <c r="AU3" s="129"/>
      <c r="AV3" s="4" t="s">
        <v>297</v>
      </c>
      <c r="AW3" s="4" t="s">
        <v>598</v>
      </c>
      <c r="AX3" s="4" t="s">
        <v>298</v>
      </c>
      <c r="AY3" s="4" t="s">
        <v>599</v>
      </c>
      <c r="AZ3" s="4" t="s">
        <v>298</v>
      </c>
      <c r="BA3" s="4" t="s">
        <v>599</v>
      </c>
      <c r="BB3" s="4" t="s">
        <v>298</v>
      </c>
      <c r="BC3" s="4" t="s">
        <v>599</v>
      </c>
      <c r="BD3" s="4" t="s">
        <v>626</v>
      </c>
      <c r="BE3" s="4" t="s">
        <v>270</v>
      </c>
      <c r="BF3" s="4" t="s">
        <v>315</v>
      </c>
      <c r="BG3" s="4" t="s">
        <v>313</v>
      </c>
      <c r="BH3" s="4" t="s">
        <v>314</v>
      </c>
      <c r="BI3" s="116"/>
      <c r="BJ3" s="4" t="s">
        <v>701</v>
      </c>
      <c r="BK3" s="273" t="s">
        <v>705</v>
      </c>
      <c r="BL3" s="274" t="s">
        <v>707</v>
      </c>
      <c r="BM3" s="275" t="s">
        <v>701</v>
      </c>
      <c r="BN3" s="4" t="s">
        <v>701</v>
      </c>
      <c r="BO3" s="273" t="s">
        <v>705</v>
      </c>
      <c r="BP3" s="274" t="s">
        <v>706</v>
      </c>
      <c r="BQ3" s="275" t="s">
        <v>701</v>
      </c>
      <c r="BR3" s="45"/>
      <c r="BS3" s="45"/>
      <c r="BT3" s="272"/>
    </row>
    <row r="4" spans="1:72" s="7" customFormat="1" x14ac:dyDescent="0.25">
      <c r="A4" s="15" t="s">
        <v>6</v>
      </c>
      <c r="B4" s="15" t="s">
        <v>7</v>
      </c>
      <c r="C4" s="247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/>
      <c r="I4" s="15" t="s">
        <v>13</v>
      </c>
      <c r="J4" s="15" t="s">
        <v>14</v>
      </c>
      <c r="K4" s="15" t="s">
        <v>15</v>
      </c>
      <c r="L4" s="15" t="s">
        <v>16</v>
      </c>
      <c r="M4" s="15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29"/>
      <c r="T4" s="15" t="s">
        <v>23</v>
      </c>
      <c r="U4" s="15" t="s">
        <v>24</v>
      </c>
      <c r="V4" s="15" t="s">
        <v>25</v>
      </c>
      <c r="W4" s="15" t="s">
        <v>26</v>
      </c>
      <c r="X4" s="15" t="s">
        <v>27</v>
      </c>
      <c r="Y4" s="15" t="s">
        <v>28</v>
      </c>
      <c r="Z4" s="15" t="s">
        <v>29</v>
      </c>
      <c r="AA4" s="15" t="s">
        <v>30</v>
      </c>
      <c r="AB4" s="15" t="s">
        <v>31</v>
      </c>
      <c r="AC4" s="15" t="s">
        <v>32</v>
      </c>
      <c r="AD4" s="15" t="s">
        <v>681</v>
      </c>
      <c r="AE4" s="15" t="s">
        <v>33</v>
      </c>
      <c r="AF4" s="127"/>
      <c r="AG4" s="181" t="s">
        <v>34</v>
      </c>
      <c r="AH4" s="181" t="s">
        <v>35</v>
      </c>
      <c r="AI4" s="181" t="s">
        <v>36</v>
      </c>
      <c r="AJ4" s="181" t="s">
        <v>37</v>
      </c>
      <c r="AK4" s="181" t="s">
        <v>38</v>
      </c>
      <c r="AL4" s="181" t="s">
        <v>39</v>
      </c>
      <c r="AM4" s="181" t="s">
        <v>40</v>
      </c>
      <c r="AN4" s="181" t="s">
        <v>41</v>
      </c>
      <c r="AO4" s="181" t="s">
        <v>42</v>
      </c>
      <c r="AP4" s="181" t="s">
        <v>43</v>
      </c>
      <c r="AQ4" s="181" t="s">
        <v>44</v>
      </c>
      <c r="AR4" s="181" t="s">
        <v>45</v>
      </c>
      <c r="AS4" s="181" t="s">
        <v>46</v>
      </c>
      <c r="AT4" s="181" t="s">
        <v>47</v>
      </c>
      <c r="AU4" s="120"/>
      <c r="AV4" s="37" t="s">
        <v>48</v>
      </c>
      <c r="AW4" s="37" t="s">
        <v>49</v>
      </c>
      <c r="AX4" s="37" t="s">
        <v>50</v>
      </c>
      <c r="AY4" s="37" t="s">
        <v>51</v>
      </c>
      <c r="AZ4" s="37" t="s">
        <v>52</v>
      </c>
      <c r="BA4" s="37" t="s">
        <v>53</v>
      </c>
      <c r="BB4" s="37" t="s">
        <v>54</v>
      </c>
      <c r="BC4" s="37" t="s">
        <v>55</v>
      </c>
      <c r="BD4" s="37" t="s">
        <v>56</v>
      </c>
      <c r="BE4" s="37" t="s">
        <v>57</v>
      </c>
      <c r="BF4" s="37" t="s">
        <v>58</v>
      </c>
      <c r="BG4" s="37" t="s">
        <v>59</v>
      </c>
      <c r="BH4" s="37" t="s">
        <v>60</v>
      </c>
      <c r="BI4" s="117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272"/>
    </row>
    <row r="5" spans="1:72" s="6" customFormat="1" ht="63.75" x14ac:dyDescent="0.25">
      <c r="A5" s="84" t="s">
        <v>22</v>
      </c>
      <c r="B5" s="50" t="s">
        <v>90</v>
      </c>
      <c r="C5" s="85" t="s">
        <v>159</v>
      </c>
      <c r="D5" s="135" t="s">
        <v>211</v>
      </c>
      <c r="E5" s="26" t="s">
        <v>431</v>
      </c>
      <c r="F5" s="26" t="s">
        <v>445</v>
      </c>
      <c r="G5" s="50" t="s">
        <v>338</v>
      </c>
      <c r="H5" s="50" t="s">
        <v>299</v>
      </c>
      <c r="I5" s="173" t="s">
        <v>502</v>
      </c>
      <c r="J5" s="50"/>
      <c r="K5" s="84" t="s">
        <v>503</v>
      </c>
      <c r="L5" s="50">
        <v>3</v>
      </c>
      <c r="M5" s="50" t="s">
        <v>299</v>
      </c>
      <c r="N5" s="51" t="s">
        <v>340</v>
      </c>
      <c r="O5" s="16" t="s">
        <v>109</v>
      </c>
      <c r="P5" s="270" t="s">
        <v>604</v>
      </c>
      <c r="Q5" s="270" t="s">
        <v>690</v>
      </c>
      <c r="R5" s="31" t="s">
        <v>542</v>
      </c>
      <c r="S5" s="130"/>
      <c r="T5" s="50" t="s">
        <v>81</v>
      </c>
      <c r="U5" s="142" t="s">
        <v>81</v>
      </c>
      <c r="V5" s="50"/>
      <c r="W5" s="50"/>
      <c r="X5" s="136"/>
      <c r="Y5" s="136"/>
      <c r="Z5" s="137" t="s">
        <v>212</v>
      </c>
      <c r="AA5" s="137"/>
      <c r="AB5" s="138"/>
      <c r="AC5" s="269" t="s">
        <v>342</v>
      </c>
      <c r="AD5" s="241" t="s">
        <v>717</v>
      </c>
      <c r="AE5" s="31" t="s">
        <v>395</v>
      </c>
      <c r="AF5" s="127"/>
      <c r="AG5" s="35"/>
      <c r="AH5" s="184">
        <v>42032</v>
      </c>
      <c r="AI5" s="184">
        <v>42052</v>
      </c>
      <c r="AJ5" s="184">
        <v>42102</v>
      </c>
      <c r="AK5" s="184">
        <v>42192</v>
      </c>
      <c r="AL5" s="65">
        <v>42148</v>
      </c>
      <c r="AM5" s="65">
        <v>42307</v>
      </c>
      <c r="AN5" s="65"/>
      <c r="AO5" s="65"/>
      <c r="AP5" s="73">
        <v>42233</v>
      </c>
      <c r="AQ5" s="184">
        <v>42326</v>
      </c>
      <c r="AR5" s="73">
        <v>42306</v>
      </c>
      <c r="AS5" s="184">
        <v>42346</v>
      </c>
      <c r="AT5" s="7"/>
      <c r="AU5" s="121"/>
      <c r="AV5" s="39" t="s">
        <v>271</v>
      </c>
      <c r="AW5" s="42">
        <v>41585</v>
      </c>
      <c r="AX5" s="43" t="s">
        <v>272</v>
      </c>
      <c r="AY5" s="42">
        <v>41744</v>
      </c>
      <c r="AZ5" s="43" t="s">
        <v>273</v>
      </c>
      <c r="BA5" s="42">
        <v>41870</v>
      </c>
      <c r="BB5" s="43"/>
      <c r="BC5" s="42"/>
      <c r="BD5" s="43" t="s">
        <v>307</v>
      </c>
      <c r="BE5" s="194" t="s">
        <v>632</v>
      </c>
      <c r="BF5" s="46"/>
      <c r="BG5" s="47"/>
      <c r="BH5" s="47"/>
      <c r="BI5" s="118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</row>
    <row r="6" spans="1:72" s="11" customFormat="1" ht="63.75" x14ac:dyDescent="0.25">
      <c r="A6" s="1" t="s">
        <v>34</v>
      </c>
      <c r="B6" s="50" t="s">
        <v>90</v>
      </c>
      <c r="C6" s="50" t="s">
        <v>161</v>
      </c>
      <c r="D6" s="135" t="s">
        <v>215</v>
      </c>
      <c r="E6" s="26" t="s">
        <v>438</v>
      </c>
      <c r="F6" s="26" t="s">
        <v>448</v>
      </c>
      <c r="G6" s="50" t="s">
        <v>338</v>
      </c>
      <c r="H6" s="50" t="s">
        <v>299</v>
      </c>
      <c r="I6" s="50"/>
      <c r="J6" s="50"/>
      <c r="K6" s="84" t="s">
        <v>494</v>
      </c>
      <c r="L6" s="50">
        <v>5</v>
      </c>
      <c r="M6" s="50" t="s">
        <v>299</v>
      </c>
      <c r="N6" s="51" t="s">
        <v>340</v>
      </c>
      <c r="O6" s="16" t="s">
        <v>174</v>
      </c>
      <c r="P6" s="15" t="s">
        <v>518</v>
      </c>
      <c r="Q6" s="15" t="s">
        <v>464</v>
      </c>
      <c r="R6" s="31" t="s">
        <v>550</v>
      </c>
      <c r="S6" s="130"/>
      <c r="T6" s="50" t="s">
        <v>81</v>
      </c>
      <c r="U6" s="50" t="s">
        <v>81</v>
      </c>
      <c r="V6" s="50"/>
      <c r="W6" s="50"/>
      <c r="X6" s="140"/>
      <c r="Y6" s="140"/>
      <c r="Z6" s="140" t="s">
        <v>223</v>
      </c>
      <c r="AA6" s="137"/>
      <c r="AB6" s="141"/>
      <c r="AC6" s="269" t="s">
        <v>342</v>
      </c>
      <c r="AD6" s="241" t="s">
        <v>717</v>
      </c>
      <c r="AE6" s="31" t="s">
        <v>224</v>
      </c>
      <c r="AF6" s="126"/>
      <c r="AG6" s="35" t="s">
        <v>264</v>
      </c>
      <c r="AH6" s="35">
        <v>42362</v>
      </c>
      <c r="AI6" s="35">
        <v>42384</v>
      </c>
      <c r="AJ6" s="35">
        <v>42537</v>
      </c>
      <c r="AK6" s="35">
        <v>42537</v>
      </c>
      <c r="AL6" s="65">
        <v>42496</v>
      </c>
      <c r="AM6" s="65" t="s">
        <v>264</v>
      </c>
      <c r="AN6" s="65">
        <v>42699</v>
      </c>
      <c r="AO6" s="65" t="s">
        <v>264</v>
      </c>
      <c r="AP6" s="65">
        <v>42881</v>
      </c>
      <c r="AQ6" s="35">
        <v>42685</v>
      </c>
      <c r="AR6" s="65">
        <v>42608</v>
      </c>
      <c r="AS6" s="35">
        <v>42881</v>
      </c>
      <c r="AT6" s="7"/>
      <c r="AU6" s="121"/>
      <c r="AV6" s="39" t="s">
        <v>301</v>
      </c>
      <c r="AW6" s="42">
        <v>42094</v>
      </c>
      <c r="AX6" s="43"/>
      <c r="AY6" s="42"/>
      <c r="AZ6" s="43"/>
      <c r="BA6" s="42"/>
      <c r="BB6" s="43"/>
      <c r="BC6" s="42"/>
      <c r="BD6" s="43" t="s">
        <v>299</v>
      </c>
      <c r="BE6" s="43" t="s">
        <v>302</v>
      </c>
      <c r="BF6" s="47"/>
      <c r="BG6" s="47"/>
      <c r="BH6" s="47"/>
      <c r="BI6" s="118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</row>
    <row r="7" spans="1:72" s="6" customFormat="1" ht="94.5" x14ac:dyDescent="0.25">
      <c r="A7" s="1" t="s">
        <v>35</v>
      </c>
      <c r="B7" s="50" t="s">
        <v>90</v>
      </c>
      <c r="C7" s="85" t="s">
        <v>161</v>
      </c>
      <c r="D7" s="135" t="s">
        <v>215</v>
      </c>
      <c r="E7" s="26" t="s">
        <v>438</v>
      </c>
      <c r="F7" s="26" t="s">
        <v>448</v>
      </c>
      <c r="G7" s="50" t="s">
        <v>338</v>
      </c>
      <c r="H7" s="50" t="s">
        <v>299</v>
      </c>
      <c r="I7" s="50"/>
      <c r="J7" s="50"/>
      <c r="K7" s="84" t="s">
        <v>500</v>
      </c>
      <c r="L7" s="50">
        <v>5</v>
      </c>
      <c r="M7" s="50" t="s">
        <v>299</v>
      </c>
      <c r="N7" s="51" t="s">
        <v>340</v>
      </c>
      <c r="O7" s="16" t="s">
        <v>405</v>
      </c>
      <c r="P7" s="15" t="s">
        <v>518</v>
      </c>
      <c r="Q7" s="15" t="s">
        <v>464</v>
      </c>
      <c r="R7" s="31" t="s">
        <v>551</v>
      </c>
      <c r="S7" s="130"/>
      <c r="T7" s="50" t="s">
        <v>81</v>
      </c>
      <c r="U7" s="50" t="s">
        <v>81</v>
      </c>
      <c r="V7" s="50"/>
      <c r="W7" s="50"/>
      <c r="X7" s="140"/>
      <c r="Y7" s="140"/>
      <c r="Z7" s="140" t="s">
        <v>223</v>
      </c>
      <c r="AA7" s="137"/>
      <c r="AB7" s="141"/>
      <c r="AC7" s="269" t="s">
        <v>342</v>
      </c>
      <c r="AD7" s="241" t="s">
        <v>717</v>
      </c>
      <c r="AE7" s="31" t="s">
        <v>224</v>
      </c>
      <c r="AF7" s="127"/>
      <c r="AG7" s="35" t="s">
        <v>264</v>
      </c>
      <c r="AH7" s="184">
        <v>42228</v>
      </c>
      <c r="AI7" s="184">
        <v>42072</v>
      </c>
      <c r="AJ7" s="184">
        <v>42132</v>
      </c>
      <c r="AK7" s="184">
        <v>42132</v>
      </c>
      <c r="AL7" s="65" t="s">
        <v>264</v>
      </c>
      <c r="AM7" s="65" t="s">
        <v>346</v>
      </c>
      <c r="AN7" s="65" t="s">
        <v>264</v>
      </c>
      <c r="AO7" s="65" t="s">
        <v>264</v>
      </c>
      <c r="AP7" s="184">
        <v>42221</v>
      </c>
      <c r="AQ7" s="184">
        <v>42339</v>
      </c>
      <c r="AR7" s="184">
        <v>42299</v>
      </c>
      <c r="AS7" s="184">
        <v>42339</v>
      </c>
      <c r="AT7" s="7"/>
      <c r="AU7" s="121"/>
      <c r="AV7" s="39" t="s">
        <v>304</v>
      </c>
      <c r="AW7" s="42">
        <v>41807</v>
      </c>
      <c r="AX7" s="43"/>
      <c r="AY7" s="42"/>
      <c r="AZ7" s="43"/>
      <c r="BA7" s="42"/>
      <c r="BB7" s="43"/>
      <c r="BC7" s="42"/>
      <c r="BD7" s="43" t="s">
        <v>300</v>
      </c>
      <c r="BE7" s="43" t="s">
        <v>603</v>
      </c>
      <c r="BF7" s="47"/>
      <c r="BG7" s="47"/>
      <c r="BH7" s="43" t="s">
        <v>300</v>
      </c>
      <c r="BI7" s="118"/>
    </row>
    <row r="8" spans="1:72" s="6" customFormat="1" ht="47.25" x14ac:dyDescent="0.25">
      <c r="A8" s="1" t="s">
        <v>37</v>
      </c>
      <c r="B8" s="9" t="s">
        <v>90</v>
      </c>
      <c r="C8" s="22" t="s">
        <v>161</v>
      </c>
      <c r="D8" s="26" t="s">
        <v>215</v>
      </c>
      <c r="E8" s="26" t="s">
        <v>434</v>
      </c>
      <c r="F8" s="26" t="s">
        <v>434</v>
      </c>
      <c r="G8" s="50" t="s">
        <v>683</v>
      </c>
      <c r="H8" s="50" t="s">
        <v>299</v>
      </c>
      <c r="I8" s="50"/>
      <c r="J8" s="50"/>
      <c r="K8" s="84" t="s">
        <v>500</v>
      </c>
      <c r="L8" s="50">
        <v>5</v>
      </c>
      <c r="M8" s="50" t="s">
        <v>299</v>
      </c>
      <c r="N8" s="16"/>
      <c r="O8" s="16" t="s">
        <v>116</v>
      </c>
      <c r="P8" s="15" t="s">
        <v>518</v>
      </c>
      <c r="Q8" s="15" t="s">
        <v>470</v>
      </c>
      <c r="R8" s="31" t="s">
        <v>553</v>
      </c>
      <c r="S8" s="130"/>
      <c r="T8" s="9" t="s">
        <v>81</v>
      </c>
      <c r="U8" s="9" t="s">
        <v>81</v>
      </c>
      <c r="V8" s="27"/>
      <c r="W8" s="27"/>
      <c r="X8" s="25"/>
      <c r="Y8" s="25"/>
      <c r="Z8" s="25" t="s">
        <v>223</v>
      </c>
      <c r="AA8" s="213" t="s">
        <v>337</v>
      </c>
      <c r="AB8" s="30"/>
      <c r="AC8" s="269" t="s">
        <v>342</v>
      </c>
      <c r="AD8" s="241" t="s">
        <v>717</v>
      </c>
      <c r="AE8" s="31" t="s">
        <v>224</v>
      </c>
      <c r="AF8" s="127"/>
      <c r="AG8" s="35">
        <v>41983</v>
      </c>
      <c r="AH8" s="35">
        <v>42009</v>
      </c>
      <c r="AI8" s="35">
        <v>42030</v>
      </c>
      <c r="AJ8" s="35">
        <v>42079</v>
      </c>
      <c r="AK8" s="35">
        <v>42170</v>
      </c>
      <c r="AL8" s="65">
        <v>42128</v>
      </c>
      <c r="AM8" s="65" t="s">
        <v>346</v>
      </c>
      <c r="AN8" s="65" t="s">
        <v>264</v>
      </c>
      <c r="AO8" s="65" t="s">
        <v>264</v>
      </c>
      <c r="AP8" s="65">
        <v>42208</v>
      </c>
      <c r="AQ8" s="35">
        <v>42312</v>
      </c>
      <c r="AR8" s="65">
        <v>42292</v>
      </c>
      <c r="AS8" s="35">
        <v>42332</v>
      </c>
      <c r="AT8" s="7"/>
      <c r="AU8" s="121"/>
      <c r="AV8" s="39" t="s">
        <v>271</v>
      </c>
      <c r="AW8" s="42">
        <v>41585</v>
      </c>
      <c r="AX8" s="43" t="s">
        <v>272</v>
      </c>
      <c r="AY8" s="42">
        <v>41744</v>
      </c>
      <c r="AZ8" s="43" t="s">
        <v>273</v>
      </c>
      <c r="BA8" s="42">
        <v>41870</v>
      </c>
      <c r="BB8" s="43"/>
      <c r="BC8" s="42"/>
      <c r="BD8" s="43" t="s">
        <v>305</v>
      </c>
      <c r="BE8" s="43" t="s">
        <v>306</v>
      </c>
      <c r="BF8" s="43"/>
      <c r="BG8" s="43" t="s">
        <v>316</v>
      </c>
      <c r="BH8" s="47"/>
      <c r="BI8" s="118"/>
    </row>
    <row r="9" spans="1:72" s="6" customFormat="1" ht="47.25" x14ac:dyDescent="0.25">
      <c r="A9" s="1" t="s">
        <v>38</v>
      </c>
      <c r="B9" s="50" t="s">
        <v>90</v>
      </c>
      <c r="C9" s="85" t="s">
        <v>161</v>
      </c>
      <c r="D9" s="135" t="s">
        <v>215</v>
      </c>
      <c r="E9" s="26" t="s">
        <v>434</v>
      </c>
      <c r="F9" s="26" t="s">
        <v>434</v>
      </c>
      <c r="G9" s="50" t="s">
        <v>338</v>
      </c>
      <c r="H9" s="50" t="s">
        <v>299</v>
      </c>
      <c r="I9" s="50"/>
      <c r="J9" s="50"/>
      <c r="K9" s="84" t="s">
        <v>494</v>
      </c>
      <c r="L9" s="50">
        <v>5</v>
      </c>
      <c r="M9" s="50" t="s">
        <v>299</v>
      </c>
      <c r="N9" s="51" t="s">
        <v>340</v>
      </c>
      <c r="O9" s="16" t="s">
        <v>117</v>
      </c>
      <c r="P9" s="15" t="s">
        <v>518</v>
      </c>
      <c r="Q9" s="15" t="s">
        <v>470</v>
      </c>
      <c r="R9" s="31" t="s">
        <v>554</v>
      </c>
      <c r="S9" s="130"/>
      <c r="T9" s="50" t="s">
        <v>81</v>
      </c>
      <c r="U9" s="50" t="s">
        <v>81</v>
      </c>
      <c r="V9" s="50"/>
      <c r="W9" s="50"/>
      <c r="X9" s="140"/>
      <c r="Y9" s="140"/>
      <c r="Z9" s="140" t="s">
        <v>223</v>
      </c>
      <c r="AA9" s="137"/>
      <c r="AB9" s="141"/>
      <c r="AC9" s="269" t="s">
        <v>342</v>
      </c>
      <c r="AD9" s="241" t="s">
        <v>717</v>
      </c>
      <c r="AE9" s="31" t="s">
        <v>224</v>
      </c>
      <c r="AF9" s="127"/>
      <c r="AG9" s="187">
        <v>41996</v>
      </c>
      <c r="AH9" s="35">
        <v>42023</v>
      </c>
      <c r="AI9" s="35">
        <v>42044</v>
      </c>
      <c r="AJ9" s="35">
        <v>42093</v>
      </c>
      <c r="AK9" s="35">
        <v>42184</v>
      </c>
      <c r="AL9" s="65">
        <v>42143</v>
      </c>
      <c r="AM9" s="65" t="s">
        <v>346</v>
      </c>
      <c r="AN9" s="65" t="s">
        <v>264</v>
      </c>
      <c r="AO9" s="65" t="s">
        <v>264</v>
      </c>
      <c r="AP9" s="65">
        <v>42222</v>
      </c>
      <c r="AQ9" s="35">
        <v>42317</v>
      </c>
      <c r="AR9" s="65">
        <v>42296</v>
      </c>
      <c r="AS9" s="35">
        <v>42336</v>
      </c>
      <c r="AT9" s="7"/>
      <c r="AU9" s="121"/>
      <c r="AV9" s="39" t="s">
        <v>271</v>
      </c>
      <c r="AW9" s="42">
        <v>41585</v>
      </c>
      <c r="AX9" s="43" t="s">
        <v>272</v>
      </c>
      <c r="AY9" s="42">
        <v>41744</v>
      </c>
      <c r="AZ9" s="43" t="s">
        <v>273</v>
      </c>
      <c r="BA9" s="42">
        <v>41870</v>
      </c>
      <c r="BB9" s="43"/>
      <c r="BC9" s="42"/>
      <c r="BD9" s="188" t="s">
        <v>299</v>
      </c>
      <c r="BE9" s="43" t="s">
        <v>306</v>
      </c>
      <c r="BF9" s="43"/>
      <c r="BG9" s="43" t="s">
        <v>316</v>
      </c>
      <c r="BH9" s="47"/>
      <c r="BI9" s="118"/>
    </row>
    <row r="10" spans="1:72" s="6" customFormat="1" ht="57" x14ac:dyDescent="0.25">
      <c r="A10" s="1" t="s">
        <v>422</v>
      </c>
      <c r="B10" s="9" t="s">
        <v>90</v>
      </c>
      <c r="C10" s="242" t="s">
        <v>161</v>
      </c>
      <c r="D10" s="145" t="s">
        <v>215</v>
      </c>
      <c r="E10" s="167" t="s">
        <v>434</v>
      </c>
      <c r="F10" s="167" t="s">
        <v>434</v>
      </c>
      <c r="G10" s="146" t="s">
        <v>684</v>
      </c>
      <c r="H10" s="146" t="s">
        <v>299</v>
      </c>
      <c r="I10" s="172" t="s">
        <v>493</v>
      </c>
      <c r="J10" s="50"/>
      <c r="K10" s="50" t="s">
        <v>500</v>
      </c>
      <c r="L10" s="50">
        <v>4</v>
      </c>
      <c r="M10" s="50" t="s">
        <v>299</v>
      </c>
      <c r="N10" s="16"/>
      <c r="O10" s="177" t="s">
        <v>482</v>
      </c>
      <c r="P10" s="15" t="s">
        <v>408</v>
      </c>
      <c r="Q10" s="15" t="s">
        <v>468</v>
      </c>
      <c r="R10" s="148" t="s">
        <v>414</v>
      </c>
      <c r="S10" s="130"/>
      <c r="T10" s="160" t="s">
        <v>81</v>
      </c>
      <c r="U10" s="19"/>
      <c r="V10" s="27"/>
      <c r="W10" s="27"/>
      <c r="X10" s="30"/>
      <c r="Y10" s="30"/>
      <c r="Z10" s="30"/>
      <c r="AA10" s="30"/>
      <c r="AB10" s="30"/>
      <c r="AC10" s="269" t="s">
        <v>687</v>
      </c>
      <c r="AD10" s="241" t="s">
        <v>717</v>
      </c>
      <c r="AE10" s="31"/>
      <c r="AF10" s="127"/>
      <c r="AG10" s="187">
        <v>41996</v>
      </c>
      <c r="AH10" s="35">
        <v>42023</v>
      </c>
      <c r="AI10" s="35">
        <v>42044</v>
      </c>
      <c r="AJ10" s="35">
        <v>42093</v>
      </c>
      <c r="AK10" s="35">
        <v>42184</v>
      </c>
      <c r="AL10" s="65">
        <v>42143</v>
      </c>
      <c r="AM10" s="65" t="s">
        <v>346</v>
      </c>
      <c r="AN10" s="65" t="s">
        <v>264</v>
      </c>
      <c r="AO10" s="65" t="s">
        <v>264</v>
      </c>
      <c r="AP10" s="65">
        <v>42222</v>
      </c>
      <c r="AQ10" s="35">
        <v>42317</v>
      </c>
      <c r="AR10" s="65">
        <v>42296</v>
      </c>
      <c r="AS10" s="35">
        <v>42336</v>
      </c>
      <c r="AT10" s="7"/>
      <c r="AU10" s="121"/>
      <c r="AV10" s="39" t="s">
        <v>271</v>
      </c>
      <c r="AW10" s="42">
        <v>41585</v>
      </c>
      <c r="AX10" s="43" t="s">
        <v>272</v>
      </c>
      <c r="AY10" s="42">
        <v>41744</v>
      </c>
      <c r="AZ10" s="43" t="s">
        <v>273</v>
      </c>
      <c r="BA10" s="42">
        <v>41870</v>
      </c>
      <c r="BB10" s="43"/>
      <c r="BC10" s="42"/>
      <c r="BD10" s="188" t="s">
        <v>299</v>
      </c>
      <c r="BE10" s="43" t="s">
        <v>306</v>
      </c>
      <c r="BF10" s="43"/>
      <c r="BG10" s="43" t="s">
        <v>316</v>
      </c>
      <c r="BH10" s="47"/>
      <c r="BI10" s="118"/>
    </row>
    <row r="11" spans="1:72" s="6" customFormat="1" ht="60" x14ac:dyDescent="0.25">
      <c r="A11" s="1" t="s">
        <v>423</v>
      </c>
      <c r="B11" s="9" t="s">
        <v>90</v>
      </c>
      <c r="C11" s="242" t="s">
        <v>161</v>
      </c>
      <c r="D11" s="145" t="s">
        <v>215</v>
      </c>
      <c r="E11" s="167" t="s">
        <v>434</v>
      </c>
      <c r="F11" s="167" t="s">
        <v>434</v>
      </c>
      <c r="G11" s="146" t="s">
        <v>684</v>
      </c>
      <c r="H11" s="146" t="s">
        <v>299</v>
      </c>
      <c r="I11" s="172" t="s">
        <v>493</v>
      </c>
      <c r="J11" s="50"/>
      <c r="K11" s="50" t="s">
        <v>500</v>
      </c>
      <c r="L11" s="50">
        <v>4</v>
      </c>
      <c r="M11" s="50" t="s">
        <v>299</v>
      </c>
      <c r="N11" s="16"/>
      <c r="O11" s="178" t="s">
        <v>483</v>
      </c>
      <c r="P11" s="15" t="s">
        <v>408</v>
      </c>
      <c r="Q11" s="15" t="s">
        <v>468</v>
      </c>
      <c r="R11" s="147" t="s">
        <v>415</v>
      </c>
      <c r="S11" s="130"/>
      <c r="T11" s="160" t="s">
        <v>81</v>
      </c>
      <c r="U11" s="19"/>
      <c r="V11" s="27"/>
      <c r="W11" s="27"/>
      <c r="X11" s="30"/>
      <c r="Y11" s="30"/>
      <c r="Z11" s="30"/>
      <c r="AA11" s="30"/>
      <c r="AB11" s="30"/>
      <c r="AC11" s="269" t="s">
        <v>687</v>
      </c>
      <c r="AD11" s="241" t="s">
        <v>717</v>
      </c>
      <c r="AE11" s="31"/>
      <c r="AF11" s="127"/>
      <c r="AG11" s="35"/>
      <c r="AH11" s="35"/>
      <c r="AI11" s="35"/>
      <c r="AJ11" s="35"/>
      <c r="AK11" s="35"/>
      <c r="AL11" s="65"/>
      <c r="AM11" s="65"/>
      <c r="AN11" s="65"/>
      <c r="AO11" s="65"/>
      <c r="AP11" s="65"/>
      <c r="AQ11" s="35"/>
      <c r="AR11" s="65"/>
      <c r="AS11" s="35"/>
      <c r="AT11" s="7"/>
      <c r="AU11" s="121"/>
      <c r="AV11" s="39"/>
      <c r="AW11" s="42"/>
      <c r="AX11" s="43"/>
      <c r="AY11" s="42"/>
      <c r="AZ11" s="43"/>
      <c r="BA11" s="42"/>
      <c r="BB11" s="43"/>
      <c r="BC11" s="42"/>
      <c r="BD11" s="43"/>
      <c r="BE11" s="43"/>
      <c r="BF11" s="47"/>
      <c r="BG11" s="47"/>
      <c r="BH11" s="47"/>
      <c r="BI11" s="118"/>
    </row>
    <row r="12" spans="1:72" s="6" customFormat="1" ht="63" x14ac:dyDescent="0.25">
      <c r="A12" s="1" t="s">
        <v>424</v>
      </c>
      <c r="B12" s="9" t="s">
        <v>90</v>
      </c>
      <c r="C12" s="242" t="s">
        <v>161</v>
      </c>
      <c r="D12" s="145" t="s">
        <v>215</v>
      </c>
      <c r="E12" s="167" t="s">
        <v>434</v>
      </c>
      <c r="F12" s="167" t="s">
        <v>434</v>
      </c>
      <c r="G12" s="146" t="s">
        <v>684</v>
      </c>
      <c r="H12" s="146" t="s">
        <v>299</v>
      </c>
      <c r="I12" s="50"/>
      <c r="J12" s="50"/>
      <c r="K12" s="84" t="s">
        <v>494</v>
      </c>
      <c r="L12" s="50">
        <v>4</v>
      </c>
      <c r="M12" s="50" t="s">
        <v>299</v>
      </c>
      <c r="N12" s="16"/>
      <c r="O12" s="147" t="s">
        <v>484</v>
      </c>
      <c r="P12" s="15" t="s">
        <v>408</v>
      </c>
      <c r="Q12" s="15" t="s">
        <v>468</v>
      </c>
      <c r="R12" s="147" t="s">
        <v>416</v>
      </c>
      <c r="S12" s="130"/>
      <c r="T12" s="160" t="s">
        <v>81</v>
      </c>
      <c r="U12" s="19"/>
      <c r="V12" s="27"/>
      <c r="W12" s="27"/>
      <c r="X12" s="30"/>
      <c r="Y12" s="30"/>
      <c r="Z12" s="30"/>
      <c r="AA12" s="30"/>
      <c r="AB12" s="30"/>
      <c r="AC12" s="269" t="s">
        <v>342</v>
      </c>
      <c r="AD12" s="241" t="s">
        <v>717</v>
      </c>
      <c r="AE12" s="31"/>
      <c r="AF12" s="127"/>
      <c r="AG12" s="35" t="s">
        <v>264</v>
      </c>
      <c r="AH12" s="184">
        <v>42080</v>
      </c>
      <c r="AI12" s="184">
        <v>42100</v>
      </c>
      <c r="AJ12" s="184">
        <v>42150</v>
      </c>
      <c r="AK12" s="184">
        <v>42220</v>
      </c>
      <c r="AL12" s="73">
        <v>42200</v>
      </c>
      <c r="AM12" s="73">
        <v>42430</v>
      </c>
      <c r="AN12" s="73">
        <v>42397</v>
      </c>
      <c r="AO12" s="73">
        <v>42598</v>
      </c>
      <c r="AP12" s="184">
        <v>42265</v>
      </c>
      <c r="AQ12" s="184">
        <v>42387</v>
      </c>
      <c r="AR12" s="184">
        <v>42366</v>
      </c>
      <c r="AS12" s="184">
        <v>42408</v>
      </c>
      <c r="AT12" s="7"/>
      <c r="AU12" s="121"/>
      <c r="AV12" s="39" t="s">
        <v>274</v>
      </c>
      <c r="AW12" s="42">
        <v>41877</v>
      </c>
      <c r="AX12" s="194" t="s">
        <v>617</v>
      </c>
      <c r="AY12" s="195">
        <v>41996</v>
      </c>
      <c r="AZ12" s="43"/>
      <c r="BA12" s="42"/>
      <c r="BB12" s="43"/>
      <c r="BC12" s="42"/>
      <c r="BD12" s="43" t="s">
        <v>299</v>
      </c>
      <c r="BE12" s="193" t="s">
        <v>618</v>
      </c>
      <c r="BF12" s="196">
        <v>299000</v>
      </c>
      <c r="BG12" s="47"/>
      <c r="BH12" s="47"/>
      <c r="BI12" s="118"/>
    </row>
    <row r="13" spans="1:72" s="6" customFormat="1" ht="51" x14ac:dyDescent="0.25">
      <c r="A13" s="1" t="s">
        <v>425</v>
      </c>
      <c r="B13" s="9" t="s">
        <v>90</v>
      </c>
      <c r="C13" s="242" t="s">
        <v>161</v>
      </c>
      <c r="D13" s="145" t="s">
        <v>215</v>
      </c>
      <c r="E13" s="167" t="s">
        <v>434</v>
      </c>
      <c r="F13" s="167" t="s">
        <v>434</v>
      </c>
      <c r="G13" s="146" t="s">
        <v>684</v>
      </c>
      <c r="H13" s="146" t="s">
        <v>299</v>
      </c>
      <c r="I13" s="50"/>
      <c r="J13" s="50"/>
      <c r="K13" s="84" t="s">
        <v>494</v>
      </c>
      <c r="L13" s="50">
        <v>4</v>
      </c>
      <c r="M13" s="50" t="s">
        <v>299</v>
      </c>
      <c r="N13" s="16"/>
      <c r="O13" s="147" t="s">
        <v>485</v>
      </c>
      <c r="P13" s="15" t="s">
        <v>408</v>
      </c>
      <c r="Q13" s="15" t="s">
        <v>468</v>
      </c>
      <c r="R13" s="147" t="s">
        <v>417</v>
      </c>
      <c r="S13" s="130"/>
      <c r="T13" s="160" t="s">
        <v>81</v>
      </c>
      <c r="U13" s="19"/>
      <c r="V13" s="27"/>
      <c r="W13" s="27"/>
      <c r="X13" s="30"/>
      <c r="Y13" s="30"/>
      <c r="Z13" s="30"/>
      <c r="AA13" s="30"/>
      <c r="AB13" s="30"/>
      <c r="AC13" s="269" t="s">
        <v>342</v>
      </c>
      <c r="AD13" s="241" t="s">
        <v>717</v>
      </c>
      <c r="AE13" s="31"/>
      <c r="AF13" s="127"/>
      <c r="AG13" s="35" t="s">
        <v>264</v>
      </c>
      <c r="AH13" s="184">
        <v>42150</v>
      </c>
      <c r="AI13" s="184">
        <v>42170</v>
      </c>
      <c r="AJ13" s="184">
        <v>42220</v>
      </c>
      <c r="AK13" s="184">
        <v>42310</v>
      </c>
      <c r="AL13" s="73">
        <v>42270</v>
      </c>
      <c r="AM13" s="73">
        <v>42530</v>
      </c>
      <c r="AN13" s="73">
        <v>42472</v>
      </c>
      <c r="AO13" s="73">
        <v>42674</v>
      </c>
      <c r="AP13" s="184">
        <v>42352</v>
      </c>
      <c r="AQ13" s="184">
        <v>42452</v>
      </c>
      <c r="AR13" s="184">
        <v>42431</v>
      </c>
      <c r="AS13" s="184">
        <v>42472</v>
      </c>
      <c r="AT13" s="7"/>
      <c r="AU13" s="121"/>
      <c r="AV13" s="39" t="s">
        <v>275</v>
      </c>
      <c r="AW13" s="42">
        <v>41915</v>
      </c>
      <c r="AX13" s="43"/>
      <c r="AY13" s="42"/>
      <c r="AZ13" s="43"/>
      <c r="BA13" s="42"/>
      <c r="BB13" s="43"/>
      <c r="BC13" s="42"/>
      <c r="BD13" s="43" t="s">
        <v>299</v>
      </c>
      <c r="BE13" s="43"/>
      <c r="BF13" s="47"/>
      <c r="BG13" s="47"/>
      <c r="BH13" s="47"/>
      <c r="BI13" s="118"/>
    </row>
    <row r="14" spans="1:72" s="6" customFormat="1" ht="30" x14ac:dyDescent="0.25">
      <c r="A14" s="1" t="s">
        <v>45</v>
      </c>
      <c r="B14" s="50" t="s">
        <v>90</v>
      </c>
      <c r="C14" s="85" t="s">
        <v>162</v>
      </c>
      <c r="D14" s="135" t="s">
        <v>228</v>
      </c>
      <c r="E14" s="167" t="s">
        <v>434</v>
      </c>
      <c r="F14" s="167" t="s">
        <v>451</v>
      </c>
      <c r="G14" s="50" t="s">
        <v>338</v>
      </c>
      <c r="H14" s="50" t="s">
        <v>299</v>
      </c>
      <c r="I14" s="172" t="s">
        <v>493</v>
      </c>
      <c r="J14" s="50"/>
      <c r="K14" s="84" t="s">
        <v>494</v>
      </c>
      <c r="L14" s="50">
        <v>4</v>
      </c>
      <c r="M14" s="50" t="s">
        <v>299</v>
      </c>
      <c r="N14" s="51" t="s">
        <v>340</v>
      </c>
      <c r="O14" s="179" t="s">
        <v>178</v>
      </c>
      <c r="P14" s="15" t="s">
        <v>408</v>
      </c>
      <c r="Q14" s="15" t="s">
        <v>465</v>
      </c>
      <c r="R14" s="31" t="s">
        <v>560</v>
      </c>
      <c r="S14" s="130"/>
      <c r="T14" s="50" t="s">
        <v>81</v>
      </c>
      <c r="U14" s="142" t="s">
        <v>81</v>
      </c>
      <c r="V14" s="50"/>
      <c r="W14" s="50"/>
      <c r="X14" s="140"/>
      <c r="Y14" s="140"/>
      <c r="Z14" s="137" t="s">
        <v>212</v>
      </c>
      <c r="AA14" s="199" t="s">
        <v>633</v>
      </c>
      <c r="AB14" s="141"/>
      <c r="AC14" s="269" t="s">
        <v>687</v>
      </c>
      <c r="AD14" s="241" t="s">
        <v>682</v>
      </c>
      <c r="AE14" s="183" t="s">
        <v>636</v>
      </c>
      <c r="AF14" s="127"/>
      <c r="AG14" s="35" t="s">
        <v>264</v>
      </c>
      <c r="AH14" s="184">
        <v>42150</v>
      </c>
      <c r="AI14" s="184">
        <v>42170</v>
      </c>
      <c r="AJ14" s="184">
        <v>42220</v>
      </c>
      <c r="AK14" s="184">
        <v>42310</v>
      </c>
      <c r="AL14" s="73">
        <v>42270</v>
      </c>
      <c r="AM14" s="73">
        <v>42530</v>
      </c>
      <c r="AN14" s="73">
        <v>42472</v>
      </c>
      <c r="AO14" s="73">
        <v>42674</v>
      </c>
      <c r="AP14" s="184">
        <v>42352</v>
      </c>
      <c r="AQ14" s="184">
        <v>42452</v>
      </c>
      <c r="AR14" s="184">
        <v>42431</v>
      </c>
      <c r="AS14" s="184">
        <v>42472</v>
      </c>
      <c r="AT14" s="7"/>
      <c r="AU14" s="121"/>
      <c r="AV14" s="39" t="s">
        <v>275</v>
      </c>
      <c r="AW14" s="42">
        <v>41915</v>
      </c>
      <c r="AX14" s="43"/>
      <c r="AY14" s="42"/>
      <c r="AZ14" s="43"/>
      <c r="BA14" s="42"/>
      <c r="BB14" s="43"/>
      <c r="BC14" s="42"/>
      <c r="BD14" s="43" t="s">
        <v>299</v>
      </c>
      <c r="BE14" s="43"/>
      <c r="BF14" s="47"/>
      <c r="BG14" s="47"/>
      <c r="BH14" s="47"/>
      <c r="BI14" s="118"/>
    </row>
    <row r="15" spans="1:72" s="6" customFormat="1" ht="42.75" x14ac:dyDescent="0.25">
      <c r="A15" s="1" t="s">
        <v>46</v>
      </c>
      <c r="B15" s="50" t="s">
        <v>90</v>
      </c>
      <c r="C15" s="85" t="s">
        <v>162</v>
      </c>
      <c r="D15" s="135" t="s">
        <v>230</v>
      </c>
      <c r="E15" s="167" t="s">
        <v>434</v>
      </c>
      <c r="F15" s="167" t="s">
        <v>451</v>
      </c>
      <c r="G15" s="50" t="s">
        <v>338</v>
      </c>
      <c r="H15" s="50" t="s">
        <v>299</v>
      </c>
      <c r="I15" s="172" t="s">
        <v>493</v>
      </c>
      <c r="J15" s="50"/>
      <c r="K15" s="84" t="s">
        <v>494</v>
      </c>
      <c r="L15" s="50">
        <v>4</v>
      </c>
      <c r="M15" s="50" t="s">
        <v>299</v>
      </c>
      <c r="N15" s="51" t="s">
        <v>340</v>
      </c>
      <c r="O15" s="179" t="s">
        <v>119</v>
      </c>
      <c r="P15" s="15" t="s">
        <v>408</v>
      </c>
      <c r="Q15" s="15" t="s">
        <v>465</v>
      </c>
      <c r="R15" s="31" t="s">
        <v>561</v>
      </c>
      <c r="S15" s="130"/>
      <c r="T15" s="50" t="s">
        <v>81</v>
      </c>
      <c r="U15" s="142" t="s">
        <v>81</v>
      </c>
      <c r="V15" s="50"/>
      <c r="W15" s="50"/>
      <c r="X15" s="140"/>
      <c r="Y15" s="140"/>
      <c r="Z15" s="137" t="s">
        <v>212</v>
      </c>
      <c r="AA15" s="199" t="s">
        <v>633</v>
      </c>
      <c r="AB15" s="141"/>
      <c r="AC15" s="269" t="s">
        <v>687</v>
      </c>
      <c r="AD15" s="241" t="s">
        <v>682</v>
      </c>
      <c r="AE15" s="31" t="s">
        <v>229</v>
      </c>
      <c r="AF15" s="127"/>
      <c r="AG15" s="35" t="s">
        <v>264</v>
      </c>
      <c r="AH15" s="35">
        <v>42362</v>
      </c>
      <c r="AI15" s="35">
        <v>42384</v>
      </c>
      <c r="AJ15" s="35">
        <v>42537</v>
      </c>
      <c r="AK15" s="35">
        <v>42537</v>
      </c>
      <c r="AL15" s="65">
        <v>42496</v>
      </c>
      <c r="AM15" s="65" t="s">
        <v>264</v>
      </c>
      <c r="AN15" s="65">
        <v>42699</v>
      </c>
      <c r="AO15" s="65" t="s">
        <v>264</v>
      </c>
      <c r="AP15" s="65">
        <v>42881</v>
      </c>
      <c r="AQ15" s="35">
        <v>42685</v>
      </c>
      <c r="AR15" s="65">
        <v>42608</v>
      </c>
      <c r="AS15" s="35">
        <v>42881</v>
      </c>
      <c r="AT15" s="7"/>
      <c r="AU15" s="121"/>
      <c r="AV15" s="39" t="s">
        <v>301</v>
      </c>
      <c r="AW15" s="42">
        <v>42094</v>
      </c>
      <c r="AX15" s="43"/>
      <c r="AY15" s="42"/>
      <c r="AZ15" s="43"/>
      <c r="BA15" s="42"/>
      <c r="BB15" s="43"/>
      <c r="BC15" s="42"/>
      <c r="BD15" s="43" t="s">
        <v>299</v>
      </c>
      <c r="BE15" s="43" t="s">
        <v>302</v>
      </c>
      <c r="BF15" s="47"/>
      <c r="BG15" s="47"/>
      <c r="BH15" s="47"/>
      <c r="BI15" s="118"/>
    </row>
    <row r="16" spans="1:72" s="6" customFormat="1" ht="66" customHeight="1" x14ac:dyDescent="0.25">
      <c r="A16" s="1" t="s">
        <v>47</v>
      </c>
      <c r="B16" s="50" t="s">
        <v>90</v>
      </c>
      <c r="C16" s="85" t="s">
        <v>162</v>
      </c>
      <c r="D16" s="135" t="s">
        <v>228</v>
      </c>
      <c r="E16" s="167" t="s">
        <v>434</v>
      </c>
      <c r="F16" s="167" t="s">
        <v>451</v>
      </c>
      <c r="G16" s="50" t="s">
        <v>338</v>
      </c>
      <c r="H16" s="50" t="s">
        <v>299</v>
      </c>
      <c r="I16" s="50"/>
      <c r="J16" s="50"/>
      <c r="K16" s="84" t="s">
        <v>494</v>
      </c>
      <c r="L16" s="50">
        <v>4</v>
      </c>
      <c r="M16" s="50" t="s">
        <v>299</v>
      </c>
      <c r="N16" s="51" t="s">
        <v>340</v>
      </c>
      <c r="O16" s="16" t="s">
        <v>179</v>
      </c>
      <c r="P16" s="15" t="s">
        <v>408</v>
      </c>
      <c r="Q16" s="15" t="s">
        <v>465</v>
      </c>
      <c r="R16" s="31" t="s">
        <v>562</v>
      </c>
      <c r="S16" s="130"/>
      <c r="T16" s="50" t="s">
        <v>81</v>
      </c>
      <c r="U16" s="142" t="s">
        <v>81</v>
      </c>
      <c r="V16" s="50"/>
      <c r="W16" s="50"/>
      <c r="X16" s="140"/>
      <c r="Y16" s="140"/>
      <c r="Z16" s="137" t="s">
        <v>212</v>
      </c>
      <c r="AA16" s="199" t="s">
        <v>633</v>
      </c>
      <c r="AB16" s="141"/>
      <c r="AC16" s="269" t="s">
        <v>342</v>
      </c>
      <c r="AD16" s="241" t="s">
        <v>717</v>
      </c>
      <c r="AE16" s="31" t="s">
        <v>229</v>
      </c>
      <c r="AF16" s="135"/>
      <c r="AG16" s="35" t="s">
        <v>264</v>
      </c>
      <c r="AH16" s="35">
        <v>42362</v>
      </c>
      <c r="AI16" s="35">
        <v>42384</v>
      </c>
      <c r="AJ16" s="35">
        <v>42537</v>
      </c>
      <c r="AK16" s="35">
        <v>42537</v>
      </c>
      <c r="AL16" s="65">
        <v>42496</v>
      </c>
      <c r="AM16" s="65" t="s">
        <v>264</v>
      </c>
      <c r="AN16" s="65">
        <v>42699</v>
      </c>
      <c r="AO16" s="65" t="s">
        <v>264</v>
      </c>
      <c r="AP16" s="65">
        <v>42881</v>
      </c>
      <c r="AQ16" s="35">
        <v>42685</v>
      </c>
      <c r="AR16" s="65">
        <v>42608</v>
      </c>
      <c r="AS16" s="35">
        <v>42881</v>
      </c>
      <c r="AT16" s="7"/>
      <c r="AU16" s="121"/>
      <c r="AV16" s="39" t="s">
        <v>301</v>
      </c>
      <c r="AW16" s="42">
        <v>42094</v>
      </c>
      <c r="AX16" s="43"/>
      <c r="AY16" s="42"/>
      <c r="AZ16" s="43"/>
      <c r="BA16" s="42"/>
      <c r="BB16" s="43"/>
      <c r="BC16" s="42"/>
      <c r="BD16" s="43" t="s">
        <v>299</v>
      </c>
      <c r="BE16" s="43" t="s">
        <v>302</v>
      </c>
      <c r="BF16" s="47"/>
      <c r="BG16" s="47"/>
      <c r="BH16" s="47"/>
      <c r="BI16" s="118"/>
    </row>
    <row r="17" spans="1:67" s="6" customFormat="1" ht="59.25" customHeight="1" x14ac:dyDescent="0.25">
      <c r="A17" s="1" t="s">
        <v>64</v>
      </c>
      <c r="B17" s="50" t="s">
        <v>90</v>
      </c>
      <c r="C17" s="85" t="s">
        <v>163</v>
      </c>
      <c r="D17" s="135" t="s">
        <v>243</v>
      </c>
      <c r="E17" s="167" t="s">
        <v>434</v>
      </c>
      <c r="F17" s="167" t="s">
        <v>434</v>
      </c>
      <c r="G17" s="50" t="s">
        <v>338</v>
      </c>
      <c r="H17" s="50" t="s">
        <v>299</v>
      </c>
      <c r="I17" s="172" t="s">
        <v>493</v>
      </c>
      <c r="J17" s="1" t="s">
        <v>510</v>
      </c>
      <c r="K17" s="84" t="s">
        <v>494</v>
      </c>
      <c r="L17" s="50">
        <v>2</v>
      </c>
      <c r="M17" s="50" t="s">
        <v>299</v>
      </c>
      <c r="N17" s="51" t="s">
        <v>340</v>
      </c>
      <c r="O17" s="179" t="s">
        <v>181</v>
      </c>
      <c r="P17" s="185" t="s">
        <v>656</v>
      </c>
      <c r="Q17" s="185" t="s">
        <v>462</v>
      </c>
      <c r="R17" s="31" t="s">
        <v>573</v>
      </c>
      <c r="S17" s="130"/>
      <c r="T17" s="50" t="s">
        <v>81</v>
      </c>
      <c r="U17" s="142" t="s">
        <v>81</v>
      </c>
      <c r="V17" s="50"/>
      <c r="W17" s="50"/>
      <c r="X17" s="140"/>
      <c r="Y17" s="140"/>
      <c r="Z17" s="207">
        <v>42369</v>
      </c>
      <c r="AA17" s="223">
        <v>42829</v>
      </c>
      <c r="AB17" s="142"/>
      <c r="AC17" s="241" t="s">
        <v>687</v>
      </c>
      <c r="AD17" s="241" t="s">
        <v>682</v>
      </c>
      <c r="AE17" s="192" t="s">
        <v>663</v>
      </c>
      <c r="AF17" s="127"/>
      <c r="AG17" s="35" t="s">
        <v>264</v>
      </c>
      <c r="AH17" s="35">
        <v>42362</v>
      </c>
      <c r="AI17" s="35">
        <v>42384</v>
      </c>
      <c r="AJ17" s="35">
        <v>42537</v>
      </c>
      <c r="AK17" s="35">
        <v>42537</v>
      </c>
      <c r="AL17" s="65">
        <v>42496</v>
      </c>
      <c r="AM17" s="65" t="s">
        <v>264</v>
      </c>
      <c r="AN17" s="65">
        <v>42699</v>
      </c>
      <c r="AO17" s="65" t="s">
        <v>264</v>
      </c>
      <c r="AP17" s="65">
        <v>42881</v>
      </c>
      <c r="AQ17" s="35">
        <v>42685</v>
      </c>
      <c r="AR17" s="65">
        <v>42608</v>
      </c>
      <c r="AS17" s="35">
        <v>42881</v>
      </c>
      <c r="AT17" s="7"/>
      <c r="AU17" s="121"/>
      <c r="AV17" s="39" t="s">
        <v>301</v>
      </c>
      <c r="AW17" s="42">
        <v>42094</v>
      </c>
      <c r="AX17" s="43"/>
      <c r="AY17" s="42"/>
      <c r="AZ17" s="43"/>
      <c r="BA17" s="42"/>
      <c r="BB17" s="43"/>
      <c r="BC17" s="42"/>
      <c r="BD17" s="43" t="s">
        <v>299</v>
      </c>
      <c r="BE17" s="43" t="s">
        <v>302</v>
      </c>
      <c r="BF17" s="47"/>
      <c r="BG17" s="47"/>
      <c r="BH17" s="47"/>
      <c r="BI17" s="118"/>
    </row>
    <row r="18" spans="1:67" s="6" customFormat="1" ht="54" customHeight="1" x14ac:dyDescent="0.25">
      <c r="A18" s="1" t="s">
        <v>65</v>
      </c>
      <c r="B18" s="50" t="s">
        <v>90</v>
      </c>
      <c r="C18" s="85" t="s">
        <v>163</v>
      </c>
      <c r="D18" s="135" t="s">
        <v>243</v>
      </c>
      <c r="E18" s="167" t="s">
        <v>434</v>
      </c>
      <c r="F18" s="167" t="s">
        <v>434</v>
      </c>
      <c r="G18" s="50" t="s">
        <v>338</v>
      </c>
      <c r="H18" s="50" t="s">
        <v>299</v>
      </c>
      <c r="I18" s="172" t="s">
        <v>493</v>
      </c>
      <c r="J18" s="50"/>
      <c r="K18" s="84" t="s">
        <v>494</v>
      </c>
      <c r="L18" s="50">
        <v>2</v>
      </c>
      <c r="M18" s="50" t="s">
        <v>299</v>
      </c>
      <c r="N18" s="51" t="s">
        <v>340</v>
      </c>
      <c r="O18" s="179" t="s">
        <v>125</v>
      </c>
      <c r="P18" s="185" t="s">
        <v>656</v>
      </c>
      <c r="Q18" s="185" t="s">
        <v>462</v>
      </c>
      <c r="R18" s="31" t="s">
        <v>574</v>
      </c>
      <c r="S18" s="130"/>
      <c r="T18" s="50" t="s">
        <v>81</v>
      </c>
      <c r="U18" s="142" t="s">
        <v>81</v>
      </c>
      <c r="V18" s="50"/>
      <c r="W18" s="50"/>
      <c r="X18" s="140"/>
      <c r="Y18" s="140"/>
      <c r="Z18" s="207">
        <v>42369</v>
      </c>
      <c r="AA18" s="223">
        <v>42829</v>
      </c>
      <c r="AB18" s="142"/>
      <c r="AC18" s="241" t="s">
        <v>687</v>
      </c>
      <c r="AD18" s="241" t="s">
        <v>682</v>
      </c>
      <c r="AE18" s="192" t="s">
        <v>663</v>
      </c>
      <c r="AF18" s="127"/>
      <c r="AG18" s="35" t="s">
        <v>264</v>
      </c>
      <c r="AH18" s="35">
        <v>42362</v>
      </c>
      <c r="AI18" s="35">
        <v>42384</v>
      </c>
      <c r="AJ18" s="35">
        <v>42537</v>
      </c>
      <c r="AK18" s="35">
        <v>42537</v>
      </c>
      <c r="AL18" s="65">
        <v>42496</v>
      </c>
      <c r="AM18" s="65" t="s">
        <v>264</v>
      </c>
      <c r="AN18" s="65">
        <v>42699</v>
      </c>
      <c r="AO18" s="65" t="s">
        <v>264</v>
      </c>
      <c r="AP18" s="65">
        <v>42881</v>
      </c>
      <c r="AQ18" s="35">
        <v>42685</v>
      </c>
      <c r="AR18" s="65">
        <v>42608</v>
      </c>
      <c r="AS18" s="35">
        <v>42881</v>
      </c>
      <c r="AT18" s="7"/>
      <c r="AU18" s="121"/>
      <c r="AV18" s="39" t="s">
        <v>301</v>
      </c>
      <c r="AW18" s="42">
        <v>42094</v>
      </c>
      <c r="AX18" s="43"/>
      <c r="AY18" s="42"/>
      <c r="AZ18" s="43"/>
      <c r="BA18" s="42"/>
      <c r="BB18" s="43"/>
      <c r="BC18" s="42"/>
      <c r="BD18" s="43" t="s">
        <v>299</v>
      </c>
      <c r="BE18" s="43" t="s">
        <v>302</v>
      </c>
      <c r="BF18" s="47"/>
      <c r="BG18" s="47"/>
      <c r="BH18" s="47"/>
      <c r="BI18" s="118"/>
    </row>
    <row r="19" spans="1:67" s="6" customFormat="1" ht="63.75" x14ac:dyDescent="0.25">
      <c r="A19" s="1" t="s">
        <v>66</v>
      </c>
      <c r="B19" s="50" t="s">
        <v>90</v>
      </c>
      <c r="C19" s="85" t="s">
        <v>163</v>
      </c>
      <c r="D19" s="135" t="s">
        <v>243</v>
      </c>
      <c r="E19" s="167" t="s">
        <v>434</v>
      </c>
      <c r="F19" s="167" t="s">
        <v>434</v>
      </c>
      <c r="G19" s="50" t="s">
        <v>338</v>
      </c>
      <c r="H19" s="50" t="s">
        <v>299</v>
      </c>
      <c r="I19" s="50"/>
      <c r="J19" s="1" t="s">
        <v>510</v>
      </c>
      <c r="K19" s="84" t="s">
        <v>494</v>
      </c>
      <c r="L19" s="50">
        <v>2</v>
      </c>
      <c r="M19" s="50" t="s">
        <v>299</v>
      </c>
      <c r="N19" s="51" t="s">
        <v>340</v>
      </c>
      <c r="O19" s="16" t="s">
        <v>126</v>
      </c>
      <c r="P19" s="185" t="s">
        <v>656</v>
      </c>
      <c r="Q19" s="185" t="s">
        <v>462</v>
      </c>
      <c r="R19" s="31" t="s">
        <v>575</v>
      </c>
      <c r="S19" s="130"/>
      <c r="T19" s="50" t="s">
        <v>81</v>
      </c>
      <c r="U19" s="142" t="s">
        <v>81</v>
      </c>
      <c r="V19" s="50"/>
      <c r="W19" s="50"/>
      <c r="X19" s="140"/>
      <c r="Y19" s="140"/>
      <c r="Z19" s="207">
        <v>42369</v>
      </c>
      <c r="AA19" s="223">
        <v>42829</v>
      </c>
      <c r="AB19" s="142"/>
      <c r="AC19" s="241" t="s">
        <v>342</v>
      </c>
      <c r="AD19" s="241" t="s">
        <v>717</v>
      </c>
      <c r="AE19" s="192" t="s">
        <v>663</v>
      </c>
      <c r="AF19" s="127"/>
      <c r="AG19" s="35" t="s">
        <v>264</v>
      </c>
      <c r="AH19" s="35">
        <v>42362</v>
      </c>
      <c r="AI19" s="35">
        <v>42384</v>
      </c>
      <c r="AJ19" s="35">
        <v>42537</v>
      </c>
      <c r="AK19" s="35">
        <v>42537</v>
      </c>
      <c r="AL19" s="65">
        <v>42496</v>
      </c>
      <c r="AM19" s="65" t="s">
        <v>264</v>
      </c>
      <c r="AN19" s="65">
        <v>42699</v>
      </c>
      <c r="AO19" s="65" t="s">
        <v>264</v>
      </c>
      <c r="AP19" s="65">
        <v>42881</v>
      </c>
      <c r="AQ19" s="35">
        <v>42685</v>
      </c>
      <c r="AR19" s="65">
        <v>42608</v>
      </c>
      <c r="AS19" s="35">
        <v>42881</v>
      </c>
      <c r="AT19" s="7"/>
      <c r="AU19" s="121"/>
      <c r="AV19" s="39" t="s">
        <v>301</v>
      </c>
      <c r="AW19" s="42">
        <v>42094</v>
      </c>
      <c r="AX19" s="43"/>
      <c r="AY19" s="42"/>
      <c r="AZ19" s="43"/>
      <c r="BA19" s="42"/>
      <c r="BB19" s="43"/>
      <c r="BC19" s="42"/>
      <c r="BD19" s="43" t="s">
        <v>299</v>
      </c>
      <c r="BE19" s="43" t="s">
        <v>302</v>
      </c>
      <c r="BF19" s="47"/>
      <c r="BG19" s="47"/>
      <c r="BH19" s="47"/>
      <c r="BI19" s="118"/>
    </row>
    <row r="20" spans="1:67" s="6" customFormat="1" ht="71.25" x14ac:dyDescent="0.25">
      <c r="A20" s="1" t="s">
        <v>420</v>
      </c>
      <c r="B20" s="9" t="s">
        <v>90</v>
      </c>
      <c r="C20" s="242" t="s">
        <v>164</v>
      </c>
      <c r="D20" s="26" t="s">
        <v>255</v>
      </c>
      <c r="E20" s="26" t="s">
        <v>458</v>
      </c>
      <c r="F20" s="26" t="s">
        <v>459</v>
      </c>
      <c r="G20" s="146" t="s">
        <v>684</v>
      </c>
      <c r="H20" s="146" t="s">
        <v>299</v>
      </c>
      <c r="I20" s="50" t="s">
        <v>511</v>
      </c>
      <c r="J20" s="50"/>
      <c r="K20" s="50" t="s">
        <v>500</v>
      </c>
      <c r="L20" s="50">
        <v>1</v>
      </c>
      <c r="M20" s="50" t="s">
        <v>299</v>
      </c>
      <c r="N20" s="16"/>
      <c r="O20" s="148" t="s">
        <v>480</v>
      </c>
      <c r="P20" s="225" t="s">
        <v>623</v>
      </c>
      <c r="Q20" s="225" t="s">
        <v>460</v>
      </c>
      <c r="R20" s="148" t="s">
        <v>412</v>
      </c>
      <c r="S20" s="130"/>
      <c r="T20" s="160" t="s">
        <v>81</v>
      </c>
      <c r="U20" s="19"/>
      <c r="V20" s="27"/>
      <c r="W20" s="27"/>
      <c r="X20" s="30"/>
      <c r="Y20" s="30"/>
      <c r="Z20" s="30"/>
      <c r="AA20" s="30"/>
      <c r="AB20" s="30"/>
      <c r="AC20" s="269" t="s">
        <v>342</v>
      </c>
      <c r="AD20" s="241" t="s">
        <v>717</v>
      </c>
      <c r="AE20" s="31"/>
      <c r="AF20" s="127"/>
      <c r="AG20" s="35" t="s">
        <v>264</v>
      </c>
      <c r="AH20" s="35">
        <v>42362</v>
      </c>
      <c r="AI20" s="35">
        <v>42384</v>
      </c>
      <c r="AJ20" s="35">
        <v>42537</v>
      </c>
      <c r="AK20" s="35">
        <v>42537</v>
      </c>
      <c r="AL20" s="65">
        <v>42496</v>
      </c>
      <c r="AM20" s="65" t="s">
        <v>264</v>
      </c>
      <c r="AN20" s="65">
        <v>42699</v>
      </c>
      <c r="AO20" s="65" t="s">
        <v>264</v>
      </c>
      <c r="AP20" s="65">
        <v>42881</v>
      </c>
      <c r="AQ20" s="35">
        <v>42685</v>
      </c>
      <c r="AR20" s="65">
        <v>42608</v>
      </c>
      <c r="AS20" s="35">
        <v>42881</v>
      </c>
      <c r="AT20" s="7"/>
      <c r="AU20" s="121"/>
      <c r="AV20" s="39" t="s">
        <v>301</v>
      </c>
      <c r="AW20" s="42">
        <v>42094</v>
      </c>
      <c r="AX20" s="43"/>
      <c r="AY20" s="42"/>
      <c r="AZ20" s="43"/>
      <c r="BA20" s="42"/>
      <c r="BB20" s="43"/>
      <c r="BC20" s="42"/>
      <c r="BD20" s="43" t="s">
        <v>299</v>
      </c>
      <c r="BE20" s="43" t="s">
        <v>302</v>
      </c>
      <c r="BF20" s="47"/>
      <c r="BG20" s="47"/>
      <c r="BH20" s="47"/>
      <c r="BI20" s="118"/>
    </row>
    <row r="21" spans="1:67" s="6" customFormat="1" ht="31.5" x14ac:dyDescent="0.25">
      <c r="A21" s="1" t="s">
        <v>675</v>
      </c>
      <c r="B21" s="9" t="s">
        <v>90</v>
      </c>
      <c r="C21" s="242"/>
      <c r="D21" s="145"/>
      <c r="E21" s="167"/>
      <c r="F21" s="167"/>
      <c r="G21" s="146" t="s">
        <v>338</v>
      </c>
      <c r="H21" s="146" t="s">
        <v>299</v>
      </c>
      <c r="I21" s="50"/>
      <c r="J21" s="50"/>
      <c r="K21" s="84" t="s">
        <v>494</v>
      </c>
      <c r="L21" s="50">
        <v>4</v>
      </c>
      <c r="M21" s="50" t="s">
        <v>299</v>
      </c>
      <c r="N21" s="16"/>
      <c r="O21" s="147" t="s">
        <v>477</v>
      </c>
      <c r="P21" s="15" t="s">
        <v>408</v>
      </c>
      <c r="Q21" s="15" t="s">
        <v>461</v>
      </c>
      <c r="R21" s="147" t="s">
        <v>477</v>
      </c>
      <c r="S21" s="130"/>
      <c r="T21" s="160" t="s">
        <v>81</v>
      </c>
      <c r="U21" s="19"/>
      <c r="V21" s="27"/>
      <c r="W21" s="27"/>
      <c r="X21" s="30"/>
      <c r="Y21" s="30"/>
      <c r="Z21" s="30"/>
      <c r="AA21" s="30"/>
      <c r="AB21" s="30"/>
      <c r="AC21" s="241" t="s">
        <v>342</v>
      </c>
      <c r="AD21" s="241" t="s">
        <v>717</v>
      </c>
      <c r="AE21" s="31"/>
      <c r="AF21" s="127"/>
      <c r="AG21" s="35" t="s">
        <v>264</v>
      </c>
      <c r="AH21" s="35">
        <v>42362</v>
      </c>
      <c r="AI21" s="35">
        <v>42384</v>
      </c>
      <c r="AJ21" s="35">
        <v>42537</v>
      </c>
      <c r="AK21" s="35">
        <v>42537</v>
      </c>
      <c r="AL21" s="65">
        <v>42496</v>
      </c>
      <c r="AM21" s="65" t="s">
        <v>264</v>
      </c>
      <c r="AN21" s="65">
        <v>42699</v>
      </c>
      <c r="AO21" s="65" t="s">
        <v>264</v>
      </c>
      <c r="AP21" s="65">
        <v>42881</v>
      </c>
      <c r="AQ21" s="35">
        <v>42685</v>
      </c>
      <c r="AR21" s="65">
        <v>42608</v>
      </c>
      <c r="AS21" s="35">
        <v>42881</v>
      </c>
      <c r="AT21" s="7"/>
      <c r="AU21" s="121"/>
      <c r="AV21" s="39" t="s">
        <v>301</v>
      </c>
      <c r="AW21" s="42">
        <v>42094</v>
      </c>
      <c r="AX21" s="43"/>
      <c r="AY21" s="42"/>
      <c r="AZ21" s="43"/>
      <c r="BA21" s="42"/>
      <c r="BB21" s="43"/>
      <c r="BC21" s="42"/>
      <c r="BD21" s="43" t="s">
        <v>299</v>
      </c>
      <c r="BE21" s="43" t="s">
        <v>302</v>
      </c>
      <c r="BF21" s="47"/>
      <c r="BG21" s="47"/>
      <c r="BH21" s="47"/>
      <c r="BI21" s="118"/>
    </row>
    <row r="22" spans="1:67" s="7" customFormat="1" ht="80.25" customHeight="1" x14ac:dyDescent="0.25">
      <c r="A22" s="1" t="s">
        <v>716</v>
      </c>
      <c r="B22" s="50" t="s">
        <v>90</v>
      </c>
      <c r="C22" s="85" t="s">
        <v>159</v>
      </c>
      <c r="D22" s="135" t="s">
        <v>211</v>
      </c>
      <c r="E22" s="26" t="s">
        <v>431</v>
      </c>
      <c r="F22" s="26" t="s">
        <v>445</v>
      </c>
      <c r="G22" s="50" t="s">
        <v>338</v>
      </c>
      <c r="H22" s="50" t="s">
        <v>299</v>
      </c>
      <c r="I22" s="172" t="s">
        <v>493</v>
      </c>
      <c r="J22" s="50"/>
      <c r="K22" s="84" t="s">
        <v>494</v>
      </c>
      <c r="L22" s="240">
        <v>1</v>
      </c>
      <c r="M22" s="240" t="s">
        <v>300</v>
      </c>
      <c r="N22" s="51" t="s">
        <v>340</v>
      </c>
      <c r="O22" s="179" t="s">
        <v>102</v>
      </c>
      <c r="P22" s="279" t="s">
        <v>623</v>
      </c>
      <c r="Q22" s="270" t="s">
        <v>688</v>
      </c>
      <c r="R22" s="31" t="s">
        <v>534</v>
      </c>
      <c r="S22" s="130"/>
      <c r="T22" s="50" t="s">
        <v>81</v>
      </c>
      <c r="U22" s="142" t="s">
        <v>81</v>
      </c>
      <c r="V22" s="50"/>
      <c r="W22" s="50"/>
      <c r="X22" s="136"/>
      <c r="Y22" s="136"/>
      <c r="Z22" s="137" t="s">
        <v>342</v>
      </c>
      <c r="AA22" s="139" t="s">
        <v>343</v>
      </c>
      <c r="AB22" s="138"/>
      <c r="AC22" s="269" t="s">
        <v>687</v>
      </c>
      <c r="AD22" s="269" t="s">
        <v>682</v>
      </c>
      <c r="AE22" s="180" t="s">
        <v>392</v>
      </c>
      <c r="AF22" s="127"/>
      <c r="AG22" s="35"/>
      <c r="AH22" s="35"/>
      <c r="AI22" s="35"/>
      <c r="AJ22" s="35"/>
      <c r="AK22" s="35"/>
      <c r="AL22" s="70"/>
      <c r="AM22" s="65"/>
      <c r="AN22" s="65"/>
      <c r="AO22" s="65"/>
      <c r="AP22" s="70"/>
      <c r="AQ22" s="35"/>
      <c r="AR22" s="71"/>
      <c r="AS22" s="35"/>
      <c r="AU22" s="121"/>
      <c r="AV22" s="132"/>
      <c r="AW22" s="133"/>
      <c r="AX22" s="134"/>
      <c r="AY22" s="133"/>
      <c r="AZ22" s="134"/>
      <c r="BA22" s="133"/>
      <c r="BB22" s="134"/>
      <c r="BC22" s="133"/>
      <c r="BD22" s="43" t="s">
        <v>299</v>
      </c>
      <c r="BE22" s="43" t="s">
        <v>303</v>
      </c>
      <c r="BF22" s="47"/>
      <c r="BG22" s="47"/>
      <c r="BH22" s="47"/>
      <c r="BI22" s="118"/>
    </row>
    <row r="23" spans="1:67" s="6" customFormat="1" ht="89.25" x14ac:dyDescent="0.25">
      <c r="A23" s="1" t="s">
        <v>15</v>
      </c>
      <c r="B23" s="9" t="s">
        <v>90</v>
      </c>
      <c r="C23" s="22" t="s">
        <v>159</v>
      </c>
      <c r="D23" s="26" t="s">
        <v>211</v>
      </c>
      <c r="E23" s="26" t="s">
        <v>431</v>
      </c>
      <c r="F23" s="26" t="s">
        <v>445</v>
      </c>
      <c r="G23" s="50" t="s">
        <v>683</v>
      </c>
      <c r="H23" s="50" t="s">
        <v>299</v>
      </c>
      <c r="I23" s="169" t="s">
        <v>495</v>
      </c>
      <c r="J23" s="50" t="s">
        <v>497</v>
      </c>
      <c r="K23" s="50" t="s">
        <v>496</v>
      </c>
      <c r="L23" s="240">
        <v>3</v>
      </c>
      <c r="M23" s="240" t="s">
        <v>300</v>
      </c>
      <c r="N23" s="16"/>
      <c r="O23" s="179" t="s">
        <v>103</v>
      </c>
      <c r="P23" s="279" t="s">
        <v>604</v>
      </c>
      <c r="Q23" s="270" t="s">
        <v>466</v>
      </c>
      <c r="R23" s="31" t="s">
        <v>535</v>
      </c>
      <c r="S23" s="130"/>
      <c r="T23" s="9" t="s">
        <v>81</v>
      </c>
      <c r="U23" s="19" t="s">
        <v>81</v>
      </c>
      <c r="V23" s="27"/>
      <c r="W23" s="27"/>
      <c r="X23" s="104"/>
      <c r="Y23" s="104"/>
      <c r="Z23" s="28" t="s">
        <v>342</v>
      </c>
      <c r="AA23" s="66" t="s">
        <v>343</v>
      </c>
      <c r="AB23" s="105"/>
      <c r="AC23" s="241" t="s">
        <v>687</v>
      </c>
      <c r="AD23" s="241" t="s">
        <v>682</v>
      </c>
      <c r="AE23" s="31" t="s">
        <v>393</v>
      </c>
      <c r="AF23" s="127"/>
      <c r="AG23" s="57" t="s">
        <v>265</v>
      </c>
      <c r="AH23" s="35">
        <v>42044</v>
      </c>
      <c r="AI23" s="35">
        <v>42044</v>
      </c>
      <c r="AJ23" s="35">
        <v>42044</v>
      </c>
      <c r="AK23" s="35">
        <v>42044</v>
      </c>
      <c r="AL23" s="65" t="s">
        <v>264</v>
      </c>
      <c r="AM23" s="65" t="s">
        <v>351</v>
      </c>
      <c r="AN23" s="65" t="s">
        <v>351</v>
      </c>
      <c r="AO23" s="65" t="s">
        <v>351</v>
      </c>
      <c r="AP23" s="65">
        <v>42135</v>
      </c>
      <c r="AQ23" s="35">
        <v>42298</v>
      </c>
      <c r="AR23" s="65">
        <v>42228</v>
      </c>
      <c r="AS23" s="35">
        <v>42298</v>
      </c>
      <c r="AT23" s="7"/>
      <c r="AU23" s="121"/>
      <c r="AV23" s="39" t="s">
        <v>276</v>
      </c>
      <c r="AW23" s="42">
        <v>41590</v>
      </c>
      <c r="AX23" s="43" t="s">
        <v>273</v>
      </c>
      <c r="AY23" s="42">
        <v>41870</v>
      </c>
      <c r="AZ23" s="43"/>
      <c r="BA23" s="42"/>
      <c r="BB23" s="43"/>
      <c r="BC23" s="42"/>
      <c r="BD23" s="43" t="s">
        <v>299</v>
      </c>
      <c r="BE23" s="43"/>
      <c r="BF23" s="47"/>
      <c r="BG23" s="47"/>
      <c r="BH23" s="47"/>
      <c r="BI23" s="118"/>
    </row>
    <row r="24" spans="1:67" s="6" customFormat="1" ht="105" x14ac:dyDescent="0.25">
      <c r="A24" s="1" t="s">
        <v>16</v>
      </c>
      <c r="B24" s="50" t="s">
        <v>90</v>
      </c>
      <c r="C24" s="85" t="s">
        <v>159</v>
      </c>
      <c r="D24" s="135" t="s">
        <v>211</v>
      </c>
      <c r="E24" s="167" t="s">
        <v>434</v>
      </c>
      <c r="F24" s="167" t="s">
        <v>446</v>
      </c>
      <c r="G24" s="50" t="s">
        <v>338</v>
      </c>
      <c r="H24" s="50" t="s">
        <v>299</v>
      </c>
      <c r="I24" s="172" t="s">
        <v>521</v>
      </c>
      <c r="J24" s="50"/>
      <c r="K24" s="84" t="s">
        <v>498</v>
      </c>
      <c r="L24" s="240">
        <v>3</v>
      </c>
      <c r="M24" s="240" t="s">
        <v>300</v>
      </c>
      <c r="N24" s="51" t="s">
        <v>340</v>
      </c>
      <c r="O24" s="179" t="s">
        <v>104</v>
      </c>
      <c r="P24" s="279" t="s">
        <v>604</v>
      </c>
      <c r="Q24" s="270" t="s">
        <v>466</v>
      </c>
      <c r="R24" s="31" t="s">
        <v>536</v>
      </c>
      <c r="S24" s="130"/>
      <c r="T24" s="50" t="s">
        <v>81</v>
      </c>
      <c r="U24" s="142" t="s">
        <v>81</v>
      </c>
      <c r="V24" s="50"/>
      <c r="W24" s="50"/>
      <c r="X24" s="136"/>
      <c r="Y24" s="136"/>
      <c r="Z24" s="137" t="s">
        <v>342</v>
      </c>
      <c r="AA24" s="139" t="s">
        <v>343</v>
      </c>
      <c r="AB24" s="138"/>
      <c r="AC24" s="269" t="s">
        <v>687</v>
      </c>
      <c r="AD24" s="241" t="s">
        <v>682</v>
      </c>
      <c r="AE24" s="180" t="s">
        <v>394</v>
      </c>
      <c r="AF24" s="127"/>
      <c r="AG24" s="35" t="s">
        <v>264</v>
      </c>
      <c r="AH24" s="35" t="s">
        <v>264</v>
      </c>
      <c r="AI24" s="184">
        <v>42243</v>
      </c>
      <c r="AJ24" s="35" t="s">
        <v>264</v>
      </c>
      <c r="AK24" s="35" t="s">
        <v>264</v>
      </c>
      <c r="AL24" s="65" t="s">
        <v>264</v>
      </c>
      <c r="AM24" s="65" t="s">
        <v>264</v>
      </c>
      <c r="AN24" s="65" t="s">
        <v>264</v>
      </c>
      <c r="AO24" s="65" t="s">
        <v>264</v>
      </c>
      <c r="AP24" s="65" t="s">
        <v>264</v>
      </c>
      <c r="AQ24" s="184">
        <v>42549</v>
      </c>
      <c r="AR24" s="65" t="s">
        <v>264</v>
      </c>
      <c r="AS24" s="184">
        <v>42399</v>
      </c>
      <c r="AT24" s="7"/>
      <c r="AU24" s="121"/>
      <c r="AV24" s="39" t="s">
        <v>301</v>
      </c>
      <c r="AW24" s="42"/>
      <c r="AX24" s="43"/>
      <c r="AY24" s="42"/>
      <c r="AZ24" s="43"/>
      <c r="BA24" s="42"/>
      <c r="BB24" s="43"/>
      <c r="BC24" s="42"/>
      <c r="BD24" s="43" t="s">
        <v>299</v>
      </c>
      <c r="BE24" s="194" t="s">
        <v>627</v>
      </c>
      <c r="BF24" s="47"/>
      <c r="BG24" s="47"/>
      <c r="BH24" s="47"/>
      <c r="BI24" s="118"/>
    </row>
    <row r="25" spans="1:67" s="6" customFormat="1" ht="117.75" customHeight="1" x14ac:dyDescent="0.25">
      <c r="A25" s="1" t="s">
        <v>17</v>
      </c>
      <c r="B25" s="9" t="s">
        <v>90</v>
      </c>
      <c r="C25" s="22" t="s">
        <v>159</v>
      </c>
      <c r="D25" s="26" t="s">
        <v>211</v>
      </c>
      <c r="E25" s="167" t="s">
        <v>434</v>
      </c>
      <c r="F25" s="167" t="s">
        <v>446</v>
      </c>
      <c r="G25" s="50" t="s">
        <v>683</v>
      </c>
      <c r="H25" s="50" t="s">
        <v>299</v>
      </c>
      <c r="I25" s="169" t="s">
        <v>493</v>
      </c>
      <c r="J25" s="50" t="s">
        <v>499</v>
      </c>
      <c r="K25" s="50" t="s">
        <v>500</v>
      </c>
      <c r="L25" s="240">
        <v>3</v>
      </c>
      <c r="M25" s="240" t="s">
        <v>300</v>
      </c>
      <c r="N25" s="16"/>
      <c r="O25" s="179" t="s">
        <v>105</v>
      </c>
      <c r="P25" s="279" t="s">
        <v>604</v>
      </c>
      <c r="Q25" s="270" t="s">
        <v>466</v>
      </c>
      <c r="R25" s="31" t="s">
        <v>537</v>
      </c>
      <c r="S25" s="130"/>
      <c r="T25" s="9" t="s">
        <v>81</v>
      </c>
      <c r="U25" s="19" t="s">
        <v>81</v>
      </c>
      <c r="V25" s="27"/>
      <c r="W25" s="27"/>
      <c r="X25" s="104"/>
      <c r="Y25" s="104"/>
      <c r="Z25" s="28" t="s">
        <v>342</v>
      </c>
      <c r="AA25" s="66" t="s">
        <v>343</v>
      </c>
      <c r="AB25" s="105"/>
      <c r="AC25" s="241" t="s">
        <v>687</v>
      </c>
      <c r="AD25" s="241" t="s">
        <v>682</v>
      </c>
      <c r="AE25" s="183" t="s">
        <v>619</v>
      </c>
      <c r="AF25" s="127"/>
      <c r="AG25" s="35"/>
      <c r="AH25" s="35"/>
      <c r="AI25" s="35"/>
      <c r="AJ25" s="35"/>
      <c r="AK25" s="35"/>
      <c r="AL25" s="65"/>
      <c r="AM25" s="65"/>
      <c r="AN25" s="65"/>
      <c r="AO25" s="65"/>
      <c r="AP25" s="65"/>
      <c r="AQ25" s="35"/>
      <c r="AR25" s="65"/>
      <c r="AS25" s="35"/>
      <c r="AT25" s="49"/>
      <c r="AU25" s="122"/>
      <c r="AV25" s="39" t="s">
        <v>301</v>
      </c>
      <c r="AW25" s="42"/>
      <c r="AX25" s="43"/>
      <c r="AY25" s="42"/>
      <c r="AZ25" s="43"/>
      <c r="BA25" s="42"/>
      <c r="BB25" s="43"/>
      <c r="BC25" s="42"/>
      <c r="BD25" s="43" t="s">
        <v>299</v>
      </c>
      <c r="BE25" s="43"/>
      <c r="BF25" s="47"/>
      <c r="BG25" s="47"/>
      <c r="BH25" s="47"/>
      <c r="BI25" s="118"/>
    </row>
    <row r="26" spans="1:67" s="6" customFormat="1" ht="63.75" x14ac:dyDescent="0.25">
      <c r="A26" s="1" t="s">
        <v>18</v>
      </c>
      <c r="B26" s="9" t="s">
        <v>90</v>
      </c>
      <c r="C26" s="22" t="s">
        <v>159</v>
      </c>
      <c r="D26" s="26" t="s">
        <v>211</v>
      </c>
      <c r="E26" s="167" t="s">
        <v>434</v>
      </c>
      <c r="F26" s="167" t="s">
        <v>446</v>
      </c>
      <c r="G26" s="50" t="s">
        <v>683</v>
      </c>
      <c r="H26" s="50" t="s">
        <v>299</v>
      </c>
      <c r="I26" s="50"/>
      <c r="J26" s="50" t="s">
        <v>501</v>
      </c>
      <c r="K26" s="50" t="s">
        <v>500</v>
      </c>
      <c r="L26" s="240">
        <v>3</v>
      </c>
      <c r="M26" s="240" t="s">
        <v>300</v>
      </c>
      <c r="N26" s="16"/>
      <c r="O26" s="16" t="s">
        <v>106</v>
      </c>
      <c r="P26" s="279" t="s">
        <v>604</v>
      </c>
      <c r="Q26" s="270" t="s">
        <v>466</v>
      </c>
      <c r="R26" s="31" t="s">
        <v>538</v>
      </c>
      <c r="S26" s="130"/>
      <c r="T26" s="9" t="s">
        <v>81</v>
      </c>
      <c r="U26" s="19" t="s">
        <v>81</v>
      </c>
      <c r="V26" s="27"/>
      <c r="W26" s="27"/>
      <c r="X26" s="104"/>
      <c r="Y26" s="104"/>
      <c r="Z26" s="28" t="s">
        <v>342</v>
      </c>
      <c r="AA26" s="66" t="s">
        <v>343</v>
      </c>
      <c r="AB26" s="105"/>
      <c r="AC26" s="241" t="s">
        <v>342</v>
      </c>
      <c r="AD26" s="241" t="s">
        <v>717</v>
      </c>
      <c r="AE26" s="183" t="s">
        <v>620</v>
      </c>
      <c r="AF26" s="127"/>
      <c r="AG26" s="35"/>
      <c r="AH26" s="35"/>
      <c r="AI26" s="35"/>
      <c r="AJ26" s="35"/>
      <c r="AK26" s="35"/>
      <c r="AL26" s="65"/>
      <c r="AM26" s="65"/>
      <c r="AN26" s="65"/>
      <c r="AO26" s="65"/>
      <c r="AP26" s="65"/>
      <c r="AQ26" s="35"/>
      <c r="AR26" s="65"/>
      <c r="AS26" s="35"/>
      <c r="AT26" s="49"/>
      <c r="AU26" s="122"/>
      <c r="AV26" s="39" t="s">
        <v>301</v>
      </c>
      <c r="AW26" s="42"/>
      <c r="AX26" s="43"/>
      <c r="AY26" s="42"/>
      <c r="AZ26" s="43"/>
      <c r="BA26" s="42"/>
      <c r="BB26" s="43"/>
      <c r="BC26" s="42"/>
      <c r="BD26" s="43" t="s">
        <v>299</v>
      </c>
      <c r="BE26" s="43"/>
      <c r="BF26" s="47"/>
      <c r="BG26" s="47"/>
      <c r="BH26" s="47"/>
      <c r="BI26" s="118"/>
    </row>
    <row r="27" spans="1:67" s="6" customFormat="1" ht="38.25" x14ac:dyDescent="0.25">
      <c r="A27" s="1" t="s">
        <v>19</v>
      </c>
      <c r="B27" s="9" t="s">
        <v>90</v>
      </c>
      <c r="C27" s="22" t="s">
        <v>159</v>
      </c>
      <c r="D27" s="26" t="s">
        <v>211</v>
      </c>
      <c r="E27" s="167" t="s">
        <v>434</v>
      </c>
      <c r="F27" s="167" t="s">
        <v>446</v>
      </c>
      <c r="G27" s="50" t="s">
        <v>683</v>
      </c>
      <c r="H27" s="50" t="s">
        <v>299</v>
      </c>
      <c r="I27" s="50"/>
      <c r="J27" s="50"/>
      <c r="K27" s="84" t="s">
        <v>500</v>
      </c>
      <c r="L27" s="240">
        <v>3</v>
      </c>
      <c r="M27" s="240" t="s">
        <v>300</v>
      </c>
      <c r="N27" s="16"/>
      <c r="O27" s="16" t="s">
        <v>107</v>
      </c>
      <c r="P27" s="279" t="s">
        <v>604</v>
      </c>
      <c r="Q27" s="270" t="s">
        <v>466</v>
      </c>
      <c r="R27" s="31" t="s">
        <v>539</v>
      </c>
      <c r="S27" s="130"/>
      <c r="T27" s="9" t="s">
        <v>81</v>
      </c>
      <c r="U27" s="19" t="s">
        <v>81</v>
      </c>
      <c r="V27" s="27"/>
      <c r="W27" s="27"/>
      <c r="X27" s="104"/>
      <c r="Y27" s="104"/>
      <c r="Z27" s="28" t="s">
        <v>342</v>
      </c>
      <c r="AA27" s="66" t="s">
        <v>343</v>
      </c>
      <c r="AB27" s="105"/>
      <c r="AC27" s="241" t="s">
        <v>342</v>
      </c>
      <c r="AD27" s="241" t="s">
        <v>717</v>
      </c>
      <c r="AE27" s="183" t="s">
        <v>620</v>
      </c>
      <c r="AF27" s="127"/>
      <c r="AG27" s="35"/>
      <c r="AH27" s="35"/>
      <c r="AI27" s="35"/>
      <c r="AJ27" s="35"/>
      <c r="AK27" s="35"/>
      <c r="AL27" s="65"/>
      <c r="AM27" s="65"/>
      <c r="AN27" s="71"/>
      <c r="AO27" s="65"/>
      <c r="AP27" s="65"/>
      <c r="AQ27" s="35"/>
      <c r="AR27" s="71"/>
      <c r="AS27" s="106"/>
      <c r="AT27" s="107"/>
      <c r="AU27" s="123"/>
      <c r="AV27" s="39" t="s">
        <v>301</v>
      </c>
      <c r="AW27" s="42"/>
      <c r="AX27" s="43"/>
      <c r="AY27" s="42"/>
      <c r="AZ27" s="43"/>
      <c r="BA27" s="42"/>
      <c r="BB27" s="43"/>
      <c r="BC27" s="42"/>
      <c r="BD27" s="43" t="s">
        <v>299</v>
      </c>
      <c r="BE27" s="43"/>
      <c r="BF27" s="47"/>
      <c r="BG27" s="47"/>
      <c r="BH27" s="47"/>
      <c r="BI27" s="118"/>
    </row>
    <row r="28" spans="1:67" s="6" customFormat="1" ht="157.5" x14ac:dyDescent="0.25">
      <c r="A28" s="1" t="s">
        <v>20</v>
      </c>
      <c r="B28" s="9" t="s">
        <v>90</v>
      </c>
      <c r="C28" s="22" t="s">
        <v>159</v>
      </c>
      <c r="D28" s="26" t="s">
        <v>211</v>
      </c>
      <c r="E28" s="167" t="s">
        <v>434</v>
      </c>
      <c r="F28" s="167" t="s">
        <v>446</v>
      </c>
      <c r="G28" s="50" t="s">
        <v>683</v>
      </c>
      <c r="H28" s="50" t="s">
        <v>299</v>
      </c>
      <c r="I28" s="50"/>
      <c r="J28" s="50"/>
      <c r="K28" s="84" t="s">
        <v>494</v>
      </c>
      <c r="L28" s="240">
        <v>3</v>
      </c>
      <c r="M28" s="240" t="s">
        <v>300</v>
      </c>
      <c r="N28" s="16"/>
      <c r="O28" s="16" t="s">
        <v>171</v>
      </c>
      <c r="P28" s="279" t="s">
        <v>604</v>
      </c>
      <c r="Q28" s="270" t="s">
        <v>466</v>
      </c>
      <c r="R28" s="31" t="s">
        <v>540</v>
      </c>
      <c r="S28" s="130"/>
      <c r="T28" s="9" t="s">
        <v>81</v>
      </c>
      <c r="U28" s="19" t="s">
        <v>81</v>
      </c>
      <c r="V28" s="27"/>
      <c r="W28" s="27"/>
      <c r="X28" s="104"/>
      <c r="Y28" s="104"/>
      <c r="Z28" s="28" t="s">
        <v>342</v>
      </c>
      <c r="AA28" s="66" t="s">
        <v>343</v>
      </c>
      <c r="AB28" s="105"/>
      <c r="AC28" s="241" t="s">
        <v>342</v>
      </c>
      <c r="AD28" s="241" t="s">
        <v>717</v>
      </c>
      <c r="AE28" s="183" t="s">
        <v>619</v>
      </c>
      <c r="AF28" s="127"/>
      <c r="AG28" s="35">
        <v>41988</v>
      </c>
      <c r="AH28" s="35">
        <v>42016</v>
      </c>
      <c r="AI28" s="35">
        <v>42034</v>
      </c>
      <c r="AJ28" s="35">
        <v>42086</v>
      </c>
      <c r="AK28" s="35">
        <v>42174</v>
      </c>
      <c r="AL28" s="65">
        <v>42135</v>
      </c>
      <c r="AM28" s="65" t="s">
        <v>351</v>
      </c>
      <c r="AN28" s="71" t="s">
        <v>351</v>
      </c>
      <c r="AO28" s="65" t="s">
        <v>351</v>
      </c>
      <c r="AP28" s="65">
        <v>42214</v>
      </c>
      <c r="AQ28" s="35">
        <v>42315</v>
      </c>
      <c r="AR28" s="71">
        <v>42282</v>
      </c>
      <c r="AS28" s="106">
        <v>42333</v>
      </c>
      <c r="AT28" s="107"/>
      <c r="AU28" s="123"/>
      <c r="AV28" s="39" t="s">
        <v>271</v>
      </c>
      <c r="AW28" s="42">
        <v>41585</v>
      </c>
      <c r="AX28" s="43" t="s">
        <v>272</v>
      </c>
      <c r="AY28" s="42">
        <v>41744</v>
      </c>
      <c r="AZ28" s="43" t="s">
        <v>273</v>
      </c>
      <c r="BA28" s="42">
        <v>41870</v>
      </c>
      <c r="BB28" s="43"/>
      <c r="BC28" s="42"/>
      <c r="BD28" s="43" t="s">
        <v>300</v>
      </c>
      <c r="BE28" s="43" t="s">
        <v>322</v>
      </c>
      <c r="BF28" s="47"/>
      <c r="BG28" s="47"/>
      <c r="BH28" s="47"/>
      <c r="BI28" s="118"/>
    </row>
    <row r="29" spans="1:67" s="6" customFormat="1" ht="47.25" x14ac:dyDescent="0.25">
      <c r="A29" s="1" t="s">
        <v>21</v>
      </c>
      <c r="B29" s="9" t="s">
        <v>90</v>
      </c>
      <c r="C29" s="22" t="s">
        <v>159</v>
      </c>
      <c r="D29" s="26" t="s">
        <v>211</v>
      </c>
      <c r="E29" s="167" t="s">
        <v>434</v>
      </c>
      <c r="F29" s="167" t="s">
        <v>446</v>
      </c>
      <c r="G29" s="50" t="s">
        <v>683</v>
      </c>
      <c r="H29" s="50" t="s">
        <v>299</v>
      </c>
      <c r="I29" s="50"/>
      <c r="J29" s="50"/>
      <c r="K29" s="84" t="s">
        <v>494</v>
      </c>
      <c r="L29" s="240">
        <v>3</v>
      </c>
      <c r="M29" s="240" t="s">
        <v>300</v>
      </c>
      <c r="N29" s="16"/>
      <c r="O29" s="16" t="s">
        <v>108</v>
      </c>
      <c r="P29" s="279" t="s">
        <v>604</v>
      </c>
      <c r="Q29" s="270" t="s">
        <v>466</v>
      </c>
      <c r="R29" s="31" t="s">
        <v>541</v>
      </c>
      <c r="S29" s="130"/>
      <c r="T29" s="9" t="s">
        <v>81</v>
      </c>
      <c r="U29" s="19" t="s">
        <v>81</v>
      </c>
      <c r="V29" s="27"/>
      <c r="W29" s="27"/>
      <c r="X29" s="104"/>
      <c r="Y29" s="104"/>
      <c r="Z29" s="28" t="s">
        <v>342</v>
      </c>
      <c r="AA29" s="66" t="s">
        <v>343</v>
      </c>
      <c r="AB29" s="105"/>
      <c r="AC29" s="241" t="s">
        <v>342</v>
      </c>
      <c r="AD29" s="241" t="s">
        <v>717</v>
      </c>
      <c r="AE29" s="183" t="s">
        <v>619</v>
      </c>
      <c r="AF29" s="127"/>
      <c r="AG29" s="35"/>
      <c r="AH29" s="35">
        <v>42011</v>
      </c>
      <c r="AI29" s="35">
        <v>41665</v>
      </c>
      <c r="AJ29" s="35">
        <v>42080</v>
      </c>
      <c r="AK29" s="35">
        <v>42170</v>
      </c>
      <c r="AL29" s="65">
        <v>42130</v>
      </c>
      <c r="AM29" s="65">
        <v>42307</v>
      </c>
      <c r="AN29" s="65" t="s">
        <v>364</v>
      </c>
      <c r="AO29" s="65"/>
      <c r="AP29" s="65">
        <v>42212</v>
      </c>
      <c r="AQ29" s="35">
        <v>42318</v>
      </c>
      <c r="AR29" s="71">
        <v>42299</v>
      </c>
      <c r="AS29" s="106">
        <v>42339</v>
      </c>
      <c r="AT29" s="107"/>
      <c r="AU29" s="123"/>
      <c r="AV29" s="39" t="s">
        <v>271</v>
      </c>
      <c r="AW29" s="42">
        <v>41585</v>
      </c>
      <c r="AX29" s="43" t="s">
        <v>272</v>
      </c>
      <c r="AY29" s="42">
        <v>41744</v>
      </c>
      <c r="AZ29" s="43" t="s">
        <v>273</v>
      </c>
      <c r="BA29" s="42">
        <v>41870</v>
      </c>
      <c r="BB29" s="43"/>
      <c r="BC29" s="42"/>
      <c r="BD29" s="43" t="s">
        <v>307</v>
      </c>
      <c r="BE29" s="43" t="s">
        <v>637</v>
      </c>
      <c r="BF29" s="46"/>
      <c r="BG29" s="47"/>
      <c r="BH29" s="47"/>
      <c r="BI29" s="118"/>
      <c r="BJ29" s="7"/>
      <c r="BK29" s="7"/>
      <c r="BN29" s="7"/>
      <c r="BO29" s="7"/>
    </row>
    <row r="30" spans="1:67" s="6" customFormat="1" ht="157.5" x14ac:dyDescent="0.25">
      <c r="A30" s="1" t="s">
        <v>419</v>
      </c>
      <c r="B30" s="9" t="s">
        <v>90</v>
      </c>
      <c r="C30" s="242" t="s">
        <v>159</v>
      </c>
      <c r="D30" s="26" t="s">
        <v>211</v>
      </c>
      <c r="E30" s="167" t="s">
        <v>434</v>
      </c>
      <c r="F30" s="167" t="s">
        <v>446</v>
      </c>
      <c r="G30" s="146" t="s">
        <v>684</v>
      </c>
      <c r="H30" s="146" t="s">
        <v>299</v>
      </c>
      <c r="I30" s="50"/>
      <c r="J30" s="50"/>
      <c r="K30" s="50" t="s">
        <v>500</v>
      </c>
      <c r="L30" s="240">
        <v>3</v>
      </c>
      <c r="M30" s="240" t="s">
        <v>300</v>
      </c>
      <c r="N30" s="16"/>
      <c r="O30" s="147" t="s">
        <v>479</v>
      </c>
      <c r="P30" s="280" t="s">
        <v>520</v>
      </c>
      <c r="Q30" s="15" t="s">
        <v>466</v>
      </c>
      <c r="R30" s="147" t="s">
        <v>411</v>
      </c>
      <c r="S30" s="130"/>
      <c r="T30" s="160" t="s">
        <v>81</v>
      </c>
      <c r="U30" s="19"/>
      <c r="V30" s="27"/>
      <c r="W30" s="27"/>
      <c r="X30" s="30"/>
      <c r="Y30" s="30"/>
      <c r="Z30" s="30"/>
      <c r="AA30" s="30"/>
      <c r="AB30" s="30"/>
      <c r="AC30" s="241" t="s">
        <v>342</v>
      </c>
      <c r="AD30" s="241" t="s">
        <v>717</v>
      </c>
      <c r="AE30" s="170" t="s">
        <v>628</v>
      </c>
      <c r="AF30" s="127"/>
      <c r="AG30" s="35">
        <v>41988</v>
      </c>
      <c r="AH30" s="35">
        <v>42016</v>
      </c>
      <c r="AI30" s="35">
        <v>42034</v>
      </c>
      <c r="AJ30" s="35">
        <v>42086</v>
      </c>
      <c r="AK30" s="35">
        <v>42174</v>
      </c>
      <c r="AL30" s="65">
        <v>42135</v>
      </c>
      <c r="AM30" s="65" t="s">
        <v>351</v>
      </c>
      <c r="AN30" s="65" t="s">
        <v>351</v>
      </c>
      <c r="AO30" s="65" t="s">
        <v>351</v>
      </c>
      <c r="AP30" s="65">
        <v>42214</v>
      </c>
      <c r="AQ30" s="35">
        <v>42315</v>
      </c>
      <c r="AR30" s="71">
        <v>42282</v>
      </c>
      <c r="AS30" s="35">
        <v>42333</v>
      </c>
      <c r="AT30" s="263"/>
      <c r="AU30" s="266"/>
      <c r="AV30" s="39" t="s">
        <v>271</v>
      </c>
      <c r="AW30" s="42">
        <v>41585</v>
      </c>
      <c r="AX30" s="43" t="s">
        <v>272</v>
      </c>
      <c r="AY30" s="42">
        <v>41744</v>
      </c>
      <c r="AZ30" s="43" t="s">
        <v>273</v>
      </c>
      <c r="BA30" s="42">
        <v>41870</v>
      </c>
      <c r="BB30" s="43"/>
      <c r="BC30" s="42"/>
      <c r="BD30" s="43" t="s">
        <v>300</v>
      </c>
      <c r="BE30" s="43" t="s">
        <v>322</v>
      </c>
      <c r="BF30" s="47"/>
      <c r="BG30" s="47"/>
      <c r="BH30" s="47"/>
      <c r="BI30" s="118"/>
    </row>
    <row r="31" spans="1:67" s="6" customFormat="1" ht="153" x14ac:dyDescent="0.25">
      <c r="A31" s="1" t="s">
        <v>55</v>
      </c>
      <c r="B31" s="50" t="s">
        <v>90</v>
      </c>
      <c r="C31" s="85" t="s">
        <v>162</v>
      </c>
      <c r="D31" s="135" t="s">
        <v>228</v>
      </c>
      <c r="E31" s="26" t="s">
        <v>442</v>
      </c>
      <c r="F31" s="26" t="s">
        <v>449</v>
      </c>
      <c r="G31" s="50" t="s">
        <v>338</v>
      </c>
      <c r="H31" s="50" t="s">
        <v>299</v>
      </c>
      <c r="I31" s="84" t="s">
        <v>523</v>
      </c>
      <c r="J31" s="50"/>
      <c r="K31" s="84" t="s">
        <v>509</v>
      </c>
      <c r="L31" s="240">
        <v>4</v>
      </c>
      <c r="M31" s="240" t="s">
        <v>300</v>
      </c>
      <c r="N31" s="50" t="s">
        <v>426</v>
      </c>
      <c r="O31" s="16" t="s">
        <v>122</v>
      </c>
      <c r="P31" s="206" t="s">
        <v>408</v>
      </c>
      <c r="Q31" s="206" t="s">
        <v>463</v>
      </c>
      <c r="R31" s="31" t="s">
        <v>568</v>
      </c>
      <c r="S31" s="130"/>
      <c r="T31" s="50" t="s">
        <v>81</v>
      </c>
      <c r="U31" s="142" t="s">
        <v>81</v>
      </c>
      <c r="V31" s="50"/>
      <c r="W31" s="50"/>
      <c r="X31" s="140"/>
      <c r="Y31" s="140"/>
      <c r="Z31" s="207" t="s">
        <v>341</v>
      </c>
      <c r="AA31" s="208" t="s">
        <v>341</v>
      </c>
      <c r="AB31" s="141"/>
      <c r="AC31" s="208" t="s">
        <v>341</v>
      </c>
      <c r="AD31" s="208"/>
      <c r="AE31" s="253" t="s">
        <v>644</v>
      </c>
      <c r="AF31" s="127"/>
      <c r="AG31" s="184">
        <v>42030</v>
      </c>
      <c r="AH31" s="184">
        <v>42059</v>
      </c>
      <c r="AI31" s="184">
        <v>42079</v>
      </c>
      <c r="AJ31" s="184">
        <v>42129</v>
      </c>
      <c r="AK31" s="184">
        <v>41854</v>
      </c>
      <c r="AL31" s="73">
        <v>42181</v>
      </c>
      <c r="AM31" s="65">
        <v>42400</v>
      </c>
      <c r="AN31" s="65"/>
      <c r="AO31" s="65"/>
      <c r="AP31" s="73">
        <v>42261</v>
      </c>
      <c r="AQ31" s="184">
        <v>42372</v>
      </c>
      <c r="AR31" s="73">
        <v>42352</v>
      </c>
      <c r="AS31" s="184">
        <v>42394</v>
      </c>
      <c r="AT31" s="264">
        <v>42384</v>
      </c>
      <c r="AU31" s="267"/>
      <c r="AV31" s="42" t="s">
        <v>321</v>
      </c>
      <c r="AW31" s="42">
        <v>41838</v>
      </c>
      <c r="AX31" s="201" t="s">
        <v>282</v>
      </c>
      <c r="AY31" s="42"/>
      <c r="AZ31" s="43"/>
      <c r="BA31" s="42"/>
      <c r="BB31" s="43"/>
      <c r="BC31" s="42"/>
      <c r="BD31" s="43" t="s">
        <v>299</v>
      </c>
      <c r="BE31" s="43"/>
      <c r="BF31" s="47"/>
      <c r="BG31" s="47"/>
      <c r="BH31" s="47"/>
      <c r="BI31" s="118"/>
      <c r="BJ31" s="7"/>
      <c r="BK31" s="7"/>
      <c r="BN31" s="7"/>
      <c r="BO31" s="7"/>
    </row>
    <row r="32" spans="1:67" s="6" customFormat="1" ht="105" x14ac:dyDescent="0.25">
      <c r="A32" s="1" t="s">
        <v>676</v>
      </c>
      <c r="B32" s="9" t="s">
        <v>90</v>
      </c>
      <c r="C32" s="242"/>
      <c r="D32" s="145"/>
      <c r="E32" s="167"/>
      <c r="F32" s="167"/>
      <c r="G32" s="146" t="s">
        <v>338</v>
      </c>
      <c r="H32" s="146" t="s">
        <v>299</v>
      </c>
      <c r="I32" s="84" t="s">
        <v>524</v>
      </c>
      <c r="J32" s="50"/>
      <c r="K32" s="50" t="s">
        <v>500</v>
      </c>
      <c r="L32" s="240">
        <v>5</v>
      </c>
      <c r="M32" s="240" t="s">
        <v>300</v>
      </c>
      <c r="N32" s="244"/>
      <c r="O32" s="175" t="s">
        <v>514</v>
      </c>
      <c r="P32" s="280" t="s">
        <v>518</v>
      </c>
      <c r="Q32" s="15" t="s">
        <v>470</v>
      </c>
      <c r="R32" s="175" t="s">
        <v>487</v>
      </c>
      <c r="S32" s="9"/>
      <c r="T32" s="160" t="s">
        <v>81</v>
      </c>
      <c r="U32" s="19"/>
      <c r="V32" s="27"/>
      <c r="W32" s="27"/>
      <c r="X32" s="30"/>
      <c r="Y32" s="30"/>
      <c r="Z32" s="30"/>
      <c r="AA32" s="30"/>
      <c r="AB32" s="30"/>
      <c r="AC32" s="241" t="s">
        <v>342</v>
      </c>
      <c r="AD32" s="241" t="s">
        <v>717</v>
      </c>
      <c r="AE32" s="31"/>
      <c r="AF32" s="127"/>
      <c r="AG32" s="35">
        <v>41852</v>
      </c>
      <c r="AH32" s="35">
        <v>41899</v>
      </c>
      <c r="AI32" s="35">
        <v>41960</v>
      </c>
      <c r="AJ32" s="35">
        <v>42006</v>
      </c>
      <c r="AK32" s="35">
        <v>42076</v>
      </c>
      <c r="AL32" s="65">
        <v>41949</v>
      </c>
      <c r="AM32" s="65" t="s">
        <v>346</v>
      </c>
      <c r="AN32" s="65">
        <v>42735</v>
      </c>
      <c r="AO32" s="65">
        <v>42643</v>
      </c>
      <c r="AP32" s="65">
        <v>42128</v>
      </c>
      <c r="AQ32" s="35">
        <v>42195</v>
      </c>
      <c r="AR32" s="65">
        <v>42136</v>
      </c>
      <c r="AS32" s="35">
        <v>42216</v>
      </c>
      <c r="AT32" s="7"/>
      <c r="AU32" s="121"/>
      <c r="AV32" s="39" t="s">
        <v>283</v>
      </c>
      <c r="AW32" s="42" t="s">
        <v>284</v>
      </c>
      <c r="AX32" s="43" t="s">
        <v>273</v>
      </c>
      <c r="AY32" s="42">
        <v>41870</v>
      </c>
      <c r="AZ32" s="43"/>
      <c r="BA32" s="42"/>
      <c r="BB32" s="43"/>
      <c r="BC32" s="42"/>
      <c r="BD32" s="43" t="s">
        <v>299</v>
      </c>
      <c r="BE32" s="43"/>
      <c r="BF32" s="47"/>
      <c r="BG32" s="47"/>
      <c r="BH32" s="47"/>
      <c r="BI32" s="118"/>
      <c r="BJ32" s="7"/>
      <c r="BK32" s="7"/>
      <c r="BN32" s="7"/>
      <c r="BO32" s="7"/>
    </row>
    <row r="33" spans="1:67" s="6" customFormat="1" ht="78.75" x14ac:dyDescent="0.25">
      <c r="A33" s="1" t="s">
        <v>677</v>
      </c>
      <c r="B33" s="9" t="s">
        <v>90</v>
      </c>
      <c r="C33" s="242"/>
      <c r="D33" s="145"/>
      <c r="E33" s="167"/>
      <c r="F33" s="167"/>
      <c r="G33" s="146" t="s">
        <v>338</v>
      </c>
      <c r="H33" s="146" t="s">
        <v>299</v>
      </c>
      <c r="I33" s="84" t="s">
        <v>525</v>
      </c>
      <c r="J33" s="50"/>
      <c r="K33" s="84" t="s">
        <v>507</v>
      </c>
      <c r="L33" s="240">
        <v>2</v>
      </c>
      <c r="M33" s="240" t="s">
        <v>300</v>
      </c>
      <c r="N33" s="244"/>
      <c r="O33" s="175" t="s">
        <v>515</v>
      </c>
      <c r="P33" s="280" t="s">
        <v>519</v>
      </c>
      <c r="Q33" s="15" t="s">
        <v>462</v>
      </c>
      <c r="R33" s="175" t="s">
        <v>488</v>
      </c>
      <c r="S33" s="9"/>
      <c r="T33" s="160" t="s">
        <v>81</v>
      </c>
      <c r="U33" s="19"/>
      <c r="V33" s="27"/>
      <c r="W33" s="27"/>
      <c r="X33" s="30"/>
      <c r="Y33" s="30"/>
      <c r="Z33" s="30"/>
      <c r="AA33" s="30"/>
      <c r="AB33" s="30"/>
      <c r="AC33" s="241" t="s">
        <v>342</v>
      </c>
      <c r="AD33" s="241" t="s">
        <v>717</v>
      </c>
      <c r="AE33" s="31"/>
      <c r="AF33" s="127"/>
      <c r="AG33" s="35">
        <v>42006</v>
      </c>
      <c r="AH33" s="184">
        <v>42082</v>
      </c>
      <c r="AI33" s="184">
        <v>42114</v>
      </c>
      <c r="AJ33" s="184">
        <v>42163</v>
      </c>
      <c r="AK33" s="184">
        <v>42262</v>
      </c>
      <c r="AL33" s="73">
        <v>42212</v>
      </c>
      <c r="AM33" s="65" t="s">
        <v>346</v>
      </c>
      <c r="AN33" s="65" t="s">
        <v>347</v>
      </c>
      <c r="AO33" s="65" t="s">
        <v>348</v>
      </c>
      <c r="AP33" s="73">
        <v>42324</v>
      </c>
      <c r="AQ33" s="184">
        <v>42404</v>
      </c>
      <c r="AR33" s="73">
        <v>42343</v>
      </c>
      <c r="AS33" s="184">
        <v>42436</v>
      </c>
      <c r="AT33" s="7"/>
      <c r="AU33" s="121"/>
      <c r="AV33" s="39" t="s">
        <v>285</v>
      </c>
      <c r="AW33" s="42">
        <v>41681</v>
      </c>
      <c r="AX33" s="43" t="s">
        <v>273</v>
      </c>
      <c r="AY33" s="42">
        <v>41870</v>
      </c>
      <c r="AZ33" s="43"/>
      <c r="BA33" s="42"/>
      <c r="BB33" s="43"/>
      <c r="BC33" s="42"/>
      <c r="BD33" s="43" t="s">
        <v>300</v>
      </c>
      <c r="BE33" s="43" t="s">
        <v>308</v>
      </c>
      <c r="BF33" s="46" t="s">
        <v>316</v>
      </c>
      <c r="BG33" s="46" t="s">
        <v>300</v>
      </c>
      <c r="BH33" s="47"/>
      <c r="BI33" s="118"/>
      <c r="BJ33" s="7"/>
      <c r="BK33" s="7"/>
      <c r="BN33" s="7"/>
      <c r="BO33" s="7"/>
    </row>
    <row r="34" spans="1:67" s="6" customFormat="1" ht="57" customHeight="1" x14ac:dyDescent="0.25">
      <c r="A34" s="1" t="s">
        <v>678</v>
      </c>
      <c r="B34" s="9" t="s">
        <v>90</v>
      </c>
      <c r="C34" s="242"/>
      <c r="D34" s="145"/>
      <c r="E34" s="167"/>
      <c r="F34" s="167"/>
      <c r="G34" s="146" t="s">
        <v>338</v>
      </c>
      <c r="H34" s="146" t="s">
        <v>299</v>
      </c>
      <c r="I34" s="84" t="s">
        <v>508</v>
      </c>
      <c r="J34" s="50"/>
      <c r="K34" s="84" t="s">
        <v>507</v>
      </c>
      <c r="L34" s="240">
        <v>2</v>
      </c>
      <c r="M34" s="240" t="s">
        <v>300</v>
      </c>
      <c r="N34" s="244"/>
      <c r="O34" s="175" t="s">
        <v>516</v>
      </c>
      <c r="P34" s="280" t="s">
        <v>519</v>
      </c>
      <c r="Q34" s="15" t="s">
        <v>467</v>
      </c>
      <c r="R34" s="175" t="s">
        <v>489</v>
      </c>
      <c r="S34" s="9"/>
      <c r="T34" s="160" t="s">
        <v>81</v>
      </c>
      <c r="U34" s="19"/>
      <c r="V34" s="27"/>
      <c r="W34" s="27"/>
      <c r="X34" s="30"/>
      <c r="Y34" s="30"/>
      <c r="Z34" s="30"/>
      <c r="AA34" s="30"/>
      <c r="AB34" s="30"/>
      <c r="AC34" s="241" t="s">
        <v>342</v>
      </c>
      <c r="AD34" s="241" t="s">
        <v>717</v>
      </c>
      <c r="AE34" s="31"/>
      <c r="AF34" s="127"/>
      <c r="AG34" s="35"/>
      <c r="AH34" s="35"/>
      <c r="AI34" s="35"/>
      <c r="AJ34" s="35"/>
      <c r="AK34" s="35"/>
      <c r="AL34" s="81" t="s">
        <v>266</v>
      </c>
      <c r="AM34" s="81"/>
      <c r="AN34" s="81"/>
      <c r="AO34" s="81"/>
      <c r="AP34" s="81"/>
      <c r="AQ34" s="35"/>
      <c r="AR34" s="81"/>
      <c r="AS34" s="35"/>
      <c r="AT34" s="265" t="s">
        <v>266</v>
      </c>
      <c r="AU34" s="268"/>
      <c r="AV34" s="39" t="s">
        <v>277</v>
      </c>
      <c r="AW34" s="42">
        <v>40259</v>
      </c>
      <c r="AX34" s="43" t="s">
        <v>278</v>
      </c>
      <c r="AY34" s="42">
        <v>40960</v>
      </c>
      <c r="AZ34" s="43" t="s">
        <v>279</v>
      </c>
      <c r="BA34" s="42">
        <v>41444</v>
      </c>
      <c r="BB34" s="43" t="s">
        <v>273</v>
      </c>
      <c r="BC34" s="42">
        <v>41870</v>
      </c>
      <c r="BD34" s="43" t="s">
        <v>299</v>
      </c>
      <c r="BE34" s="43"/>
      <c r="BF34" s="47"/>
      <c r="BG34" s="47"/>
      <c r="BH34" s="47"/>
      <c r="BI34" s="118"/>
    </row>
    <row r="35" spans="1:67" s="6" customFormat="1" ht="120" x14ac:dyDescent="0.25">
      <c r="A35" s="1" t="s">
        <v>679</v>
      </c>
      <c r="B35" s="9" t="s">
        <v>90</v>
      </c>
      <c r="C35" s="242"/>
      <c r="D35" s="145"/>
      <c r="E35" s="167"/>
      <c r="F35" s="167"/>
      <c r="G35" s="146" t="s">
        <v>338</v>
      </c>
      <c r="H35" s="146" t="s">
        <v>299</v>
      </c>
      <c r="I35" s="172" t="s">
        <v>493</v>
      </c>
      <c r="J35" s="50"/>
      <c r="K35" s="84" t="s">
        <v>494</v>
      </c>
      <c r="L35" s="240">
        <v>4</v>
      </c>
      <c r="M35" s="240" t="s">
        <v>300</v>
      </c>
      <c r="N35" s="244"/>
      <c r="O35" s="176" t="s">
        <v>517</v>
      </c>
      <c r="P35" s="280" t="s">
        <v>408</v>
      </c>
      <c r="Q35" s="15" t="s">
        <v>468</v>
      </c>
      <c r="R35" s="175" t="s">
        <v>512</v>
      </c>
      <c r="S35" s="9"/>
      <c r="T35" s="160" t="s">
        <v>81</v>
      </c>
      <c r="U35" s="19"/>
      <c r="V35" s="27"/>
      <c r="W35" s="27"/>
      <c r="X35" s="30"/>
      <c r="Y35" s="30"/>
      <c r="Z35" s="30"/>
      <c r="AA35" s="30"/>
      <c r="AB35" s="30"/>
      <c r="AC35" s="241" t="s">
        <v>687</v>
      </c>
      <c r="AD35" s="241" t="s">
        <v>682</v>
      </c>
      <c r="AE35" s="31"/>
      <c r="AF35" s="127"/>
      <c r="AG35" s="35"/>
      <c r="AH35" s="35"/>
      <c r="AI35" s="35"/>
      <c r="AJ35" s="35"/>
      <c r="AK35" s="35"/>
      <c r="AL35" s="81" t="s">
        <v>266</v>
      </c>
      <c r="AM35" s="81"/>
      <c r="AN35" s="81"/>
      <c r="AO35" s="81"/>
      <c r="AP35" s="81"/>
      <c r="AQ35" s="35"/>
      <c r="AR35" s="81"/>
      <c r="AS35" s="35"/>
      <c r="AT35" s="265" t="s">
        <v>266</v>
      </c>
      <c r="AU35" s="268"/>
      <c r="AV35" s="39" t="s">
        <v>277</v>
      </c>
      <c r="AW35" s="42">
        <v>40259</v>
      </c>
      <c r="AX35" s="43" t="s">
        <v>278</v>
      </c>
      <c r="AY35" s="42">
        <v>40960</v>
      </c>
      <c r="AZ35" s="43" t="s">
        <v>279</v>
      </c>
      <c r="BA35" s="42">
        <v>41444</v>
      </c>
      <c r="BB35" s="43" t="s">
        <v>273</v>
      </c>
      <c r="BC35" s="42">
        <v>41870</v>
      </c>
      <c r="BD35" s="43" t="s">
        <v>299</v>
      </c>
      <c r="BE35" s="43"/>
      <c r="BF35" s="47"/>
      <c r="BG35" s="47"/>
      <c r="BH35" s="47"/>
      <c r="BI35" s="118"/>
    </row>
    <row r="36" spans="1:67" s="6" customFormat="1" ht="189" x14ac:dyDescent="0.25">
      <c r="A36" s="1" t="s">
        <v>43</v>
      </c>
      <c r="B36" s="9" t="s">
        <v>90</v>
      </c>
      <c r="C36" s="258" t="s">
        <v>162</v>
      </c>
      <c r="D36" s="259" t="s">
        <v>228</v>
      </c>
      <c r="E36" s="166" t="s">
        <v>434</v>
      </c>
      <c r="F36" s="167" t="s">
        <v>450</v>
      </c>
      <c r="G36" s="50" t="s">
        <v>683</v>
      </c>
      <c r="H36" s="50" t="s">
        <v>300</v>
      </c>
      <c r="I36" s="50" t="s">
        <v>493</v>
      </c>
      <c r="J36" s="50" t="s">
        <v>505</v>
      </c>
      <c r="K36" s="50" t="s">
        <v>500</v>
      </c>
      <c r="L36" s="50">
        <v>4</v>
      </c>
      <c r="M36" s="50" t="s">
        <v>299</v>
      </c>
      <c r="N36" s="16"/>
      <c r="O36" s="179" t="s">
        <v>176</v>
      </c>
      <c r="P36" s="15" t="s">
        <v>408</v>
      </c>
      <c r="Q36" s="15" t="s">
        <v>461</v>
      </c>
      <c r="R36" s="31" t="s">
        <v>558</v>
      </c>
      <c r="S36" s="130"/>
      <c r="T36" s="9" t="s">
        <v>81</v>
      </c>
      <c r="U36" s="19" t="s">
        <v>81</v>
      </c>
      <c r="V36" s="27"/>
      <c r="W36" s="27"/>
      <c r="X36" s="25"/>
      <c r="Y36" s="25"/>
      <c r="Z36" s="28" t="s">
        <v>212</v>
      </c>
      <c r="AA36" s="198" t="s">
        <v>633</v>
      </c>
      <c r="AB36" s="30"/>
      <c r="AC36" s="241" t="s">
        <v>687</v>
      </c>
      <c r="AD36" s="241" t="s">
        <v>682</v>
      </c>
      <c r="AE36" s="183" t="s">
        <v>634</v>
      </c>
      <c r="AF36" s="127"/>
      <c r="AG36" s="217" t="s">
        <v>648</v>
      </c>
      <c r="AH36" s="217" t="s">
        <v>649</v>
      </c>
      <c r="AI36" s="217" t="s">
        <v>650</v>
      </c>
      <c r="AJ36" s="217" t="s">
        <v>651</v>
      </c>
      <c r="AK36" s="217" t="s">
        <v>652</v>
      </c>
      <c r="AL36" s="72" t="s">
        <v>653</v>
      </c>
      <c r="AM36" s="65" t="s">
        <v>351</v>
      </c>
      <c r="AN36" s="65" t="s">
        <v>351</v>
      </c>
      <c r="AO36" s="65" t="s">
        <v>351</v>
      </c>
      <c r="AP36" s="72" t="s">
        <v>654</v>
      </c>
      <c r="AQ36" s="35" t="s">
        <v>341</v>
      </c>
      <c r="AR36" s="65" t="s">
        <v>341</v>
      </c>
      <c r="AS36" s="184">
        <v>42313</v>
      </c>
      <c r="AT36" s="263"/>
      <c r="AU36" s="266"/>
      <c r="AV36" s="42" t="s">
        <v>280</v>
      </c>
      <c r="AW36" s="42">
        <v>41681</v>
      </c>
      <c r="AX36" s="42" t="s">
        <v>273</v>
      </c>
      <c r="AY36" s="42">
        <v>41870</v>
      </c>
      <c r="AZ36" s="43"/>
      <c r="BA36" s="42"/>
      <c r="BB36" s="43"/>
      <c r="BC36" s="42"/>
      <c r="BD36" s="43" t="s">
        <v>300</v>
      </c>
      <c r="BE36" s="209" t="s">
        <v>323</v>
      </c>
      <c r="BF36" s="47"/>
      <c r="BG36" s="47"/>
      <c r="BH36" s="47"/>
      <c r="BI36" s="118"/>
    </row>
    <row r="37" spans="1:67" s="6" customFormat="1" ht="42.75" x14ac:dyDescent="0.25">
      <c r="A37" s="1" t="s">
        <v>44</v>
      </c>
      <c r="B37" s="50" t="s">
        <v>90</v>
      </c>
      <c r="C37" s="261" t="s">
        <v>162</v>
      </c>
      <c r="D37" s="262" t="s">
        <v>228</v>
      </c>
      <c r="E37" s="166" t="s">
        <v>434</v>
      </c>
      <c r="F37" s="167" t="s">
        <v>450</v>
      </c>
      <c r="G37" s="50" t="s">
        <v>338</v>
      </c>
      <c r="H37" s="50" t="s">
        <v>300</v>
      </c>
      <c r="I37" s="50"/>
      <c r="J37" s="50"/>
      <c r="K37" s="84" t="s">
        <v>494</v>
      </c>
      <c r="L37" s="50">
        <v>4</v>
      </c>
      <c r="M37" s="50" t="s">
        <v>299</v>
      </c>
      <c r="N37" s="51" t="s">
        <v>340</v>
      </c>
      <c r="O37" s="16" t="s">
        <v>177</v>
      </c>
      <c r="P37" s="15" t="s">
        <v>408</v>
      </c>
      <c r="Q37" s="15" t="s">
        <v>461</v>
      </c>
      <c r="R37" s="31" t="s">
        <v>559</v>
      </c>
      <c r="S37" s="130"/>
      <c r="T37" s="50" t="s">
        <v>81</v>
      </c>
      <c r="U37" s="142" t="s">
        <v>81</v>
      </c>
      <c r="V37" s="50"/>
      <c r="W37" s="50"/>
      <c r="X37" s="140"/>
      <c r="Y37" s="140"/>
      <c r="Z37" s="137" t="s">
        <v>212</v>
      </c>
      <c r="AA37" s="199" t="s">
        <v>633</v>
      </c>
      <c r="AB37" s="141"/>
      <c r="AC37" s="241" t="s">
        <v>342</v>
      </c>
      <c r="AD37" s="241" t="s">
        <v>717</v>
      </c>
      <c r="AE37" s="183" t="s">
        <v>635</v>
      </c>
      <c r="AF37" s="127"/>
      <c r="AG37" s="35"/>
      <c r="AH37" s="35"/>
      <c r="AI37" s="35"/>
      <c r="AJ37" s="35"/>
      <c r="AK37" s="35"/>
      <c r="AL37" s="70"/>
      <c r="AM37" s="65"/>
      <c r="AN37" s="65"/>
      <c r="AO37" s="65"/>
      <c r="AP37" s="70"/>
      <c r="AQ37" s="35"/>
      <c r="AR37" s="65"/>
      <c r="AS37" s="35"/>
      <c r="AT37" s="7"/>
      <c r="AU37" s="121"/>
      <c r="AV37" s="39" t="s">
        <v>301</v>
      </c>
      <c r="AW37" s="42"/>
      <c r="AX37" s="43"/>
      <c r="AY37" s="42"/>
      <c r="AZ37" s="43"/>
      <c r="BA37" s="42"/>
      <c r="BB37" s="43"/>
      <c r="BC37" s="42"/>
      <c r="BD37" s="43" t="s">
        <v>299</v>
      </c>
      <c r="BE37" s="43"/>
      <c r="BF37" s="47"/>
      <c r="BG37" s="47"/>
      <c r="BH37" s="47"/>
      <c r="BI37" s="118"/>
    </row>
    <row r="38" spans="1:67" s="6" customFormat="1" ht="89.25" x14ac:dyDescent="0.25">
      <c r="A38" s="1" t="s">
        <v>52</v>
      </c>
      <c r="B38" s="9">
        <v>87</v>
      </c>
      <c r="C38" s="258" t="s">
        <v>162</v>
      </c>
      <c r="D38" s="259" t="s">
        <v>228</v>
      </c>
      <c r="E38" s="26" t="s">
        <v>442</v>
      </c>
      <c r="F38" s="26" t="s">
        <v>449</v>
      </c>
      <c r="G38" s="50" t="s">
        <v>683</v>
      </c>
      <c r="H38" s="50" t="s">
        <v>300</v>
      </c>
      <c r="I38" s="84" t="s">
        <v>506</v>
      </c>
      <c r="J38" s="50"/>
      <c r="K38" s="174" t="s">
        <v>507</v>
      </c>
      <c r="L38" s="50"/>
      <c r="M38" s="50" t="s">
        <v>299</v>
      </c>
      <c r="N38" s="16"/>
      <c r="O38" s="16" t="s">
        <v>3</v>
      </c>
      <c r="P38" s="15" t="s">
        <v>695</v>
      </c>
      <c r="Q38" s="15" t="s">
        <v>694</v>
      </c>
      <c r="R38" s="202" t="s">
        <v>513</v>
      </c>
      <c r="S38" s="130"/>
      <c r="T38" s="9" t="s">
        <v>81</v>
      </c>
      <c r="U38" s="19" t="s">
        <v>81</v>
      </c>
      <c r="V38" s="27" t="s">
        <v>236</v>
      </c>
      <c r="W38" s="27" t="s">
        <v>237</v>
      </c>
      <c r="X38" s="25">
        <v>41752</v>
      </c>
      <c r="Y38" s="44">
        <v>42173</v>
      </c>
      <c r="Z38" s="25"/>
      <c r="AA38" s="19"/>
      <c r="AB38" s="29">
        <v>41642</v>
      </c>
      <c r="AC38" s="30"/>
      <c r="AD38" s="30"/>
      <c r="AE38" s="170" t="s">
        <v>639</v>
      </c>
      <c r="AF38" s="127"/>
      <c r="AG38" s="35"/>
      <c r="AH38" s="35"/>
      <c r="AI38" s="35"/>
      <c r="AJ38" s="35"/>
      <c r="AK38" s="35"/>
      <c r="AL38" s="65"/>
      <c r="AM38" s="65"/>
      <c r="AN38" s="65"/>
      <c r="AO38" s="65"/>
      <c r="AP38" s="65"/>
      <c r="AQ38" s="35"/>
      <c r="AR38" s="65"/>
      <c r="AS38" s="35"/>
      <c r="AT38" s="7"/>
      <c r="AU38" s="121"/>
      <c r="AV38" s="39" t="s">
        <v>277</v>
      </c>
      <c r="AW38" s="42">
        <v>40259</v>
      </c>
      <c r="AX38" s="43" t="s">
        <v>278</v>
      </c>
      <c r="AY38" s="42">
        <v>40960</v>
      </c>
      <c r="AZ38" s="43" t="s">
        <v>279</v>
      </c>
      <c r="BA38" s="42">
        <v>41444</v>
      </c>
      <c r="BB38" s="43" t="s">
        <v>273</v>
      </c>
      <c r="BC38" s="42">
        <v>41870</v>
      </c>
      <c r="BD38" s="43" t="s">
        <v>299</v>
      </c>
      <c r="BE38" s="43"/>
      <c r="BF38" s="47"/>
      <c r="BG38" s="47"/>
      <c r="BH38" s="47"/>
      <c r="BI38" s="118"/>
    </row>
    <row r="39" spans="1:67" s="6" customFormat="1" ht="157.5" x14ac:dyDescent="0.25">
      <c r="A39" s="1" t="s">
        <v>53</v>
      </c>
      <c r="B39" s="9">
        <v>94</v>
      </c>
      <c r="C39" s="258" t="s">
        <v>162</v>
      </c>
      <c r="D39" s="259" t="s">
        <v>228</v>
      </c>
      <c r="E39" s="26" t="s">
        <v>442</v>
      </c>
      <c r="F39" s="26" t="s">
        <v>449</v>
      </c>
      <c r="G39" s="50" t="s">
        <v>683</v>
      </c>
      <c r="H39" s="50" t="s">
        <v>300</v>
      </c>
      <c r="I39" s="50"/>
      <c r="J39" s="50"/>
      <c r="K39" s="50"/>
      <c r="L39" s="50"/>
      <c r="M39" s="50" t="s">
        <v>299</v>
      </c>
      <c r="N39" s="16"/>
      <c r="O39" s="16" t="s">
        <v>144</v>
      </c>
      <c r="P39" s="15" t="s">
        <v>621</v>
      </c>
      <c r="Q39" s="15" t="s">
        <v>471</v>
      </c>
      <c r="R39" s="31" t="s">
        <v>566</v>
      </c>
      <c r="S39" s="130"/>
      <c r="T39" s="9" t="s">
        <v>81</v>
      </c>
      <c r="U39" s="19" t="s">
        <v>81</v>
      </c>
      <c r="V39" s="27"/>
      <c r="W39" s="27"/>
      <c r="X39" s="25"/>
      <c r="Y39" s="25"/>
      <c r="Z39" s="25">
        <v>42004</v>
      </c>
      <c r="AA39" s="25">
        <v>42185</v>
      </c>
      <c r="AB39" s="203" t="s">
        <v>641</v>
      </c>
      <c r="AC39" s="30"/>
      <c r="AD39" s="30"/>
      <c r="AE39" s="170" t="s">
        <v>640</v>
      </c>
      <c r="AF39" s="127"/>
      <c r="AG39" s="35">
        <v>41963</v>
      </c>
      <c r="AH39" s="35">
        <v>41990</v>
      </c>
      <c r="AI39" s="35">
        <v>42009</v>
      </c>
      <c r="AJ39" s="35">
        <v>42060</v>
      </c>
      <c r="AK39" s="35">
        <v>42149</v>
      </c>
      <c r="AL39" s="65">
        <v>42109</v>
      </c>
      <c r="AM39" s="65" t="s">
        <v>351</v>
      </c>
      <c r="AN39" s="65" t="s">
        <v>351</v>
      </c>
      <c r="AO39" s="65" t="s">
        <v>351</v>
      </c>
      <c r="AP39" s="65">
        <v>42201</v>
      </c>
      <c r="AQ39" s="35">
        <v>42282</v>
      </c>
      <c r="AR39" s="65">
        <v>42262</v>
      </c>
      <c r="AS39" s="35">
        <v>42300</v>
      </c>
      <c r="AT39" s="7"/>
      <c r="AU39" s="121"/>
      <c r="AV39" s="39" t="s">
        <v>271</v>
      </c>
      <c r="AW39" s="42">
        <v>41585</v>
      </c>
      <c r="AX39" s="43" t="s">
        <v>272</v>
      </c>
      <c r="AY39" s="42">
        <v>41744</v>
      </c>
      <c r="AZ39" s="43" t="s">
        <v>273</v>
      </c>
      <c r="BA39" s="42">
        <v>41870</v>
      </c>
      <c r="BB39" s="43"/>
      <c r="BC39" s="42"/>
      <c r="BD39" s="43" t="s">
        <v>300</v>
      </c>
      <c r="BE39" s="209" t="s">
        <v>322</v>
      </c>
      <c r="BF39" s="47"/>
      <c r="BG39" s="47"/>
      <c r="BH39" s="47"/>
      <c r="BI39" s="118"/>
    </row>
    <row r="40" spans="1:67" s="6" customFormat="1" ht="157.5" x14ac:dyDescent="0.25">
      <c r="A40" s="1" t="s">
        <v>54</v>
      </c>
      <c r="B40" s="9">
        <v>93</v>
      </c>
      <c r="C40" s="258" t="s">
        <v>162</v>
      </c>
      <c r="D40" s="259" t="s">
        <v>228</v>
      </c>
      <c r="E40" s="26" t="s">
        <v>442</v>
      </c>
      <c r="F40" s="26" t="s">
        <v>449</v>
      </c>
      <c r="G40" s="50" t="s">
        <v>683</v>
      </c>
      <c r="H40" s="50" t="s">
        <v>300</v>
      </c>
      <c r="I40" s="84" t="s">
        <v>522</v>
      </c>
      <c r="J40" s="50"/>
      <c r="K40" s="50" t="s">
        <v>500</v>
      </c>
      <c r="L40" s="50"/>
      <c r="M40" s="50" t="s">
        <v>299</v>
      </c>
      <c r="N40" s="16"/>
      <c r="O40" s="16" t="s">
        <v>82</v>
      </c>
      <c r="P40" s="15" t="s">
        <v>621</v>
      </c>
      <c r="Q40" s="15" t="s">
        <v>471</v>
      </c>
      <c r="R40" s="31" t="s">
        <v>567</v>
      </c>
      <c r="S40" s="130"/>
      <c r="T40" s="9" t="s">
        <v>81</v>
      </c>
      <c r="U40" s="19" t="s">
        <v>81</v>
      </c>
      <c r="V40" s="27" t="s">
        <v>238</v>
      </c>
      <c r="W40" s="27" t="s">
        <v>239</v>
      </c>
      <c r="X40" s="44">
        <v>41879</v>
      </c>
      <c r="Y40" s="44">
        <v>42230</v>
      </c>
      <c r="Z40" s="25"/>
      <c r="AA40" s="19"/>
      <c r="AB40" s="25">
        <v>41775</v>
      </c>
      <c r="AC40" s="30"/>
      <c r="AD40" s="30"/>
      <c r="AE40" s="31" t="s">
        <v>643</v>
      </c>
      <c r="AF40" s="127"/>
      <c r="AG40" s="35">
        <v>41987</v>
      </c>
      <c r="AH40" s="35">
        <v>42016</v>
      </c>
      <c r="AI40" s="35">
        <v>42034</v>
      </c>
      <c r="AJ40" s="35">
        <v>42086</v>
      </c>
      <c r="AK40" s="218">
        <v>42174</v>
      </c>
      <c r="AL40" s="65">
        <v>42135</v>
      </c>
      <c r="AM40" s="65" t="s">
        <v>351</v>
      </c>
      <c r="AN40" s="65" t="s">
        <v>351</v>
      </c>
      <c r="AO40" s="65" t="s">
        <v>351</v>
      </c>
      <c r="AP40" s="65">
        <v>42214</v>
      </c>
      <c r="AQ40" s="35">
        <v>42315</v>
      </c>
      <c r="AR40" s="71">
        <v>42282</v>
      </c>
      <c r="AS40" s="35">
        <v>42333</v>
      </c>
      <c r="AT40" s="7"/>
      <c r="AU40" s="121"/>
      <c r="AV40" s="39" t="s">
        <v>271</v>
      </c>
      <c r="AW40" s="42">
        <v>41585</v>
      </c>
      <c r="AX40" s="43" t="s">
        <v>272</v>
      </c>
      <c r="AY40" s="42">
        <v>41744</v>
      </c>
      <c r="AZ40" s="43" t="s">
        <v>273</v>
      </c>
      <c r="BA40" s="42">
        <v>41870</v>
      </c>
      <c r="BB40" s="43"/>
      <c r="BC40" s="42"/>
      <c r="BD40" s="43" t="s">
        <v>300</v>
      </c>
      <c r="BE40" s="43" t="s">
        <v>322</v>
      </c>
      <c r="BF40" s="47"/>
      <c r="BG40" s="47"/>
      <c r="BH40" s="47"/>
      <c r="BI40" s="118"/>
    </row>
    <row r="41" spans="1:67" s="7" customFormat="1" ht="128.25" x14ac:dyDescent="0.25">
      <c r="A41" s="1" t="s">
        <v>56</v>
      </c>
      <c r="B41" s="9" t="s">
        <v>90</v>
      </c>
      <c r="C41" s="258" t="s">
        <v>162</v>
      </c>
      <c r="D41" s="259" t="s">
        <v>228</v>
      </c>
      <c r="E41" s="26" t="s">
        <v>442</v>
      </c>
      <c r="F41" s="26" t="s">
        <v>449</v>
      </c>
      <c r="G41" s="50" t="s">
        <v>683</v>
      </c>
      <c r="H41" s="50" t="s">
        <v>300</v>
      </c>
      <c r="I41" s="50"/>
      <c r="J41" s="50"/>
      <c r="K41" s="50" t="s">
        <v>500</v>
      </c>
      <c r="L41" s="50">
        <v>4</v>
      </c>
      <c r="M41" s="50" t="s">
        <v>299</v>
      </c>
      <c r="N41" s="162" t="s">
        <v>427</v>
      </c>
      <c r="O41" s="16" t="s">
        <v>180</v>
      </c>
      <c r="P41" s="211" t="s">
        <v>408</v>
      </c>
      <c r="Q41" s="211" t="s">
        <v>463</v>
      </c>
      <c r="R41" s="31" t="s">
        <v>569</v>
      </c>
      <c r="S41" s="130"/>
      <c r="T41" s="9" t="s">
        <v>81</v>
      </c>
      <c r="U41" s="19" t="s">
        <v>81</v>
      </c>
      <c r="V41" s="27"/>
      <c r="W41" s="27"/>
      <c r="X41" s="25"/>
      <c r="Y41" s="25"/>
      <c r="Z41" s="212" t="s">
        <v>235</v>
      </c>
      <c r="AA41" s="213" t="s">
        <v>337</v>
      </c>
      <c r="AB41" s="30"/>
      <c r="AC41" s="198" t="s">
        <v>718</v>
      </c>
      <c r="AD41" s="241" t="s">
        <v>717</v>
      </c>
      <c r="AE41" s="215" t="s">
        <v>224</v>
      </c>
      <c r="AF41" s="127"/>
      <c r="AG41" s="35"/>
      <c r="AH41" s="35"/>
      <c r="AI41" s="35"/>
      <c r="AJ41" s="35"/>
      <c r="AK41" s="35"/>
      <c r="AL41" s="65"/>
      <c r="AM41" s="65"/>
      <c r="AN41" s="65"/>
      <c r="AO41" s="65"/>
      <c r="AP41" s="65"/>
      <c r="AQ41" s="35"/>
      <c r="AR41" s="65"/>
      <c r="AS41" s="35"/>
      <c r="AU41" s="121"/>
      <c r="AV41" s="39" t="s">
        <v>301</v>
      </c>
      <c r="AW41" s="42"/>
      <c r="AX41" s="43"/>
      <c r="AY41" s="42"/>
      <c r="AZ41" s="43"/>
      <c r="BA41" s="42"/>
      <c r="BB41" s="43"/>
      <c r="BC41" s="42"/>
      <c r="BD41" s="43" t="s">
        <v>299</v>
      </c>
      <c r="BE41" s="43"/>
      <c r="BF41" s="47"/>
      <c r="BG41" s="47"/>
      <c r="BH41" s="47"/>
      <c r="BI41" s="118"/>
      <c r="BJ41" s="6"/>
      <c r="BK41" s="6"/>
      <c r="BN41" s="6"/>
      <c r="BO41" s="6"/>
    </row>
    <row r="42" spans="1:67" s="7" customFormat="1" ht="51" x14ac:dyDescent="0.25">
      <c r="A42" s="1" t="s">
        <v>418</v>
      </c>
      <c r="B42" s="9" t="s">
        <v>90</v>
      </c>
      <c r="C42" s="260" t="s">
        <v>162</v>
      </c>
      <c r="D42" s="259" t="s">
        <v>228</v>
      </c>
      <c r="E42" s="167" t="s">
        <v>434</v>
      </c>
      <c r="F42" s="167" t="s">
        <v>451</v>
      </c>
      <c r="G42" s="146" t="s">
        <v>684</v>
      </c>
      <c r="H42" s="146" t="s">
        <v>300</v>
      </c>
      <c r="I42" s="50"/>
      <c r="J42" s="50"/>
      <c r="K42" s="50" t="s">
        <v>500</v>
      </c>
      <c r="L42" s="50">
        <v>4</v>
      </c>
      <c r="M42" s="50" t="s">
        <v>299</v>
      </c>
      <c r="N42" s="16"/>
      <c r="O42" s="147" t="s">
        <v>478</v>
      </c>
      <c r="P42" s="211" t="s">
        <v>408</v>
      </c>
      <c r="Q42" s="211" t="s">
        <v>461</v>
      </c>
      <c r="R42" s="216" t="s">
        <v>410</v>
      </c>
      <c r="S42" s="130"/>
      <c r="T42" s="160" t="s">
        <v>81</v>
      </c>
      <c r="U42" s="19"/>
      <c r="V42" s="27"/>
      <c r="W42" s="27"/>
      <c r="X42" s="30"/>
      <c r="Y42" s="30"/>
      <c r="Z42" s="214"/>
      <c r="AA42" s="214"/>
      <c r="AB42" s="30"/>
      <c r="AC42" s="241" t="s">
        <v>342</v>
      </c>
      <c r="AD42" s="241" t="s">
        <v>717</v>
      </c>
      <c r="AE42" s="215"/>
      <c r="AF42" s="127"/>
      <c r="AG42" s="35"/>
      <c r="AH42" s="35"/>
      <c r="AI42" s="35"/>
      <c r="AJ42" s="35"/>
      <c r="AK42" s="35"/>
      <c r="AL42" s="65"/>
      <c r="AM42" s="65"/>
      <c r="AN42" s="65"/>
      <c r="AO42" s="65"/>
      <c r="AP42" s="65"/>
      <c r="AQ42" s="35"/>
      <c r="AR42" s="65"/>
      <c r="AS42" s="35"/>
      <c r="AU42" s="121"/>
      <c r="AV42" s="39" t="s">
        <v>301</v>
      </c>
      <c r="AW42" s="42"/>
      <c r="AX42" s="43"/>
      <c r="AY42" s="42"/>
      <c r="AZ42" s="43"/>
      <c r="BA42" s="42"/>
      <c r="BB42" s="43"/>
      <c r="BC42" s="42"/>
      <c r="BD42" s="43" t="s">
        <v>299</v>
      </c>
      <c r="BE42" s="43"/>
      <c r="BF42" s="47"/>
      <c r="BG42" s="47"/>
      <c r="BH42" s="47"/>
      <c r="BI42" s="118"/>
      <c r="BJ42" s="6"/>
      <c r="BK42" s="6"/>
      <c r="BN42" s="6"/>
      <c r="BO42" s="6"/>
    </row>
    <row r="43" spans="1:67" s="7" customFormat="1" ht="78.75" x14ac:dyDescent="0.25">
      <c r="A43" s="1" t="s">
        <v>60</v>
      </c>
      <c r="B43" s="9">
        <v>80</v>
      </c>
      <c r="C43" s="258" t="s">
        <v>163</v>
      </c>
      <c r="D43" s="259" t="s">
        <v>243</v>
      </c>
      <c r="E43" s="26" t="s">
        <v>454</v>
      </c>
      <c r="F43" s="26" t="s">
        <v>455</v>
      </c>
      <c r="G43" s="50" t="s">
        <v>683</v>
      </c>
      <c r="H43" s="50" t="s">
        <v>300</v>
      </c>
      <c r="I43" s="50"/>
      <c r="J43" s="50"/>
      <c r="K43" s="50"/>
      <c r="L43" s="50"/>
      <c r="M43" s="50" t="s">
        <v>299</v>
      </c>
      <c r="N43" s="16"/>
      <c r="O43" s="16" t="s">
        <v>0</v>
      </c>
      <c r="P43" s="185" t="s">
        <v>656</v>
      </c>
      <c r="Q43" s="185" t="s">
        <v>467</v>
      </c>
      <c r="R43" s="31" t="s">
        <v>158</v>
      </c>
      <c r="S43" s="130"/>
      <c r="T43" s="9" t="s">
        <v>81</v>
      </c>
      <c r="U43" s="19" t="s">
        <v>81</v>
      </c>
      <c r="V43" s="27" t="s">
        <v>246</v>
      </c>
      <c r="W43" s="27" t="s">
        <v>247</v>
      </c>
      <c r="X43" s="25">
        <v>41661</v>
      </c>
      <c r="Y43" s="25">
        <v>42004</v>
      </c>
      <c r="Z43" s="25"/>
      <c r="AA43" s="19"/>
      <c r="AB43" s="25">
        <v>41920</v>
      </c>
      <c r="AC43" s="19"/>
      <c r="AD43" s="19"/>
      <c r="AE43" s="31" t="s">
        <v>248</v>
      </c>
      <c r="AF43" s="127"/>
      <c r="AG43" s="35"/>
      <c r="AH43" s="35"/>
      <c r="AI43" s="35"/>
      <c r="AJ43" s="35"/>
      <c r="AK43" s="35"/>
      <c r="AL43" s="65"/>
      <c r="AM43" s="65"/>
      <c r="AN43" s="65"/>
      <c r="AO43" s="65"/>
      <c r="AP43" s="65"/>
      <c r="AQ43" s="35"/>
      <c r="AR43" s="65"/>
      <c r="AS43" s="35"/>
      <c r="AU43" s="121"/>
      <c r="AV43" s="39" t="s">
        <v>281</v>
      </c>
      <c r="AW43" s="42">
        <v>41933</v>
      </c>
      <c r="AX43" s="43"/>
      <c r="AY43" s="42"/>
      <c r="AZ43" s="43"/>
      <c r="BA43" s="42"/>
      <c r="BB43" s="43"/>
      <c r="BC43" s="42"/>
      <c r="BD43" s="43" t="s">
        <v>300</v>
      </c>
      <c r="BE43" s="43" t="s">
        <v>324</v>
      </c>
      <c r="BF43" s="47"/>
      <c r="BG43" s="47"/>
      <c r="BH43" s="47"/>
      <c r="BI43" s="118"/>
      <c r="BJ43" s="6"/>
      <c r="BK43" s="6"/>
      <c r="BN43" s="6"/>
      <c r="BO43" s="6"/>
    </row>
    <row r="44" spans="1:67" s="7" customFormat="1" ht="51" x14ac:dyDescent="0.25">
      <c r="A44" s="1" t="s">
        <v>62</v>
      </c>
      <c r="B44" s="9" t="s">
        <v>90</v>
      </c>
      <c r="C44" s="258" t="s">
        <v>163</v>
      </c>
      <c r="D44" s="259" t="s">
        <v>243</v>
      </c>
      <c r="E44" s="26" t="s">
        <v>454</v>
      </c>
      <c r="F44" s="26" t="s">
        <v>455</v>
      </c>
      <c r="G44" s="50" t="s">
        <v>683</v>
      </c>
      <c r="H44" s="50" t="s">
        <v>300</v>
      </c>
      <c r="I44" s="50"/>
      <c r="J44" s="50"/>
      <c r="K44" s="84" t="s">
        <v>494</v>
      </c>
      <c r="L44" s="50">
        <v>2</v>
      </c>
      <c r="M44" s="50" t="s">
        <v>299</v>
      </c>
      <c r="N44" s="16"/>
      <c r="O44" s="16" t="s">
        <v>124</v>
      </c>
      <c r="P44" s="185" t="s">
        <v>656</v>
      </c>
      <c r="Q44" s="185" t="s">
        <v>467</v>
      </c>
      <c r="R44" s="31" t="s">
        <v>572</v>
      </c>
      <c r="S44" s="130"/>
      <c r="T44" s="9" t="s">
        <v>81</v>
      </c>
      <c r="U44" s="19" t="s">
        <v>81</v>
      </c>
      <c r="V44" s="27"/>
      <c r="W44" s="27"/>
      <c r="X44" s="25"/>
      <c r="Y44" s="25"/>
      <c r="Z44" s="191">
        <v>42369</v>
      </c>
      <c r="AA44" s="190">
        <v>42829</v>
      </c>
      <c r="AB44" s="19"/>
      <c r="AC44" s="241" t="s">
        <v>342</v>
      </c>
      <c r="AD44" s="241" t="s">
        <v>717</v>
      </c>
      <c r="AE44" s="192" t="s">
        <v>661</v>
      </c>
      <c r="AF44" s="127"/>
      <c r="AG44" s="35"/>
      <c r="AH44" s="35"/>
      <c r="AI44" s="35"/>
      <c r="AJ44" s="35"/>
      <c r="AK44" s="35"/>
      <c r="AL44" s="65"/>
      <c r="AM44" s="65"/>
      <c r="AN44" s="65"/>
      <c r="AO44" s="65"/>
      <c r="AP44" s="65"/>
      <c r="AQ44" s="35"/>
      <c r="AR44" s="65"/>
      <c r="AS44" s="35"/>
      <c r="AU44" s="121"/>
      <c r="AV44" s="39" t="s">
        <v>301</v>
      </c>
      <c r="AW44" s="42"/>
      <c r="AX44" s="43"/>
      <c r="AY44" s="42"/>
      <c r="AZ44" s="43"/>
      <c r="BA44" s="42"/>
      <c r="BB44" s="43"/>
      <c r="BC44" s="42"/>
      <c r="BD44" s="43" t="s">
        <v>299</v>
      </c>
      <c r="BE44" s="43"/>
      <c r="BF44" s="47"/>
      <c r="BG44" s="47"/>
      <c r="BH44" s="47"/>
      <c r="BI44" s="118"/>
    </row>
    <row r="45" spans="1:67" s="6" customFormat="1" ht="51" x14ac:dyDescent="0.25">
      <c r="A45" s="1" t="s">
        <v>421</v>
      </c>
      <c r="B45" s="9" t="s">
        <v>90</v>
      </c>
      <c r="C45" s="260" t="s">
        <v>163</v>
      </c>
      <c r="D45" s="259" t="s">
        <v>243</v>
      </c>
      <c r="E45" s="167" t="s">
        <v>434</v>
      </c>
      <c r="F45" s="167" t="s">
        <v>434</v>
      </c>
      <c r="G45" s="146" t="s">
        <v>684</v>
      </c>
      <c r="H45" s="146" t="s">
        <v>300</v>
      </c>
      <c r="I45" s="172" t="s">
        <v>493</v>
      </c>
      <c r="J45" s="50"/>
      <c r="K45" s="50" t="s">
        <v>500</v>
      </c>
      <c r="L45" s="50">
        <v>2</v>
      </c>
      <c r="M45" s="50" t="s">
        <v>299</v>
      </c>
      <c r="N45" s="16"/>
      <c r="O45" s="177" t="s">
        <v>481</v>
      </c>
      <c r="P45" s="15" t="s">
        <v>519</v>
      </c>
      <c r="Q45" s="15" t="s">
        <v>467</v>
      </c>
      <c r="R45" s="148" t="s">
        <v>413</v>
      </c>
      <c r="S45" s="130"/>
      <c r="T45" s="160" t="s">
        <v>81</v>
      </c>
      <c r="U45" s="19"/>
      <c r="V45" s="27"/>
      <c r="W45" s="27"/>
      <c r="X45" s="30"/>
      <c r="Y45" s="30"/>
      <c r="Z45" s="191">
        <v>42369</v>
      </c>
      <c r="AA45" s="190">
        <v>42829</v>
      </c>
      <c r="AB45" s="30"/>
      <c r="AC45" s="241" t="s">
        <v>687</v>
      </c>
      <c r="AD45" s="241" t="s">
        <v>682</v>
      </c>
      <c r="AE45" s="170" t="s">
        <v>664</v>
      </c>
      <c r="AF45" s="127"/>
      <c r="AG45" s="35"/>
      <c r="AH45" s="35"/>
      <c r="AI45" s="35"/>
      <c r="AJ45" s="35"/>
      <c r="AK45" s="35"/>
      <c r="AL45" s="65"/>
      <c r="AM45" s="65"/>
      <c r="AN45" s="65"/>
      <c r="AO45" s="65"/>
      <c r="AP45" s="65"/>
      <c r="AQ45" s="35"/>
      <c r="AR45" s="65"/>
      <c r="AS45" s="35"/>
      <c r="AT45" s="7"/>
      <c r="AU45" s="121"/>
      <c r="AV45" s="39" t="s">
        <v>301</v>
      </c>
      <c r="AW45" s="42"/>
      <c r="AX45" s="43"/>
      <c r="AY45" s="42"/>
      <c r="AZ45" s="43"/>
      <c r="BA45" s="42"/>
      <c r="BB45" s="43"/>
      <c r="BC45" s="42"/>
      <c r="BD45" s="43" t="s">
        <v>299</v>
      </c>
      <c r="BE45" s="43"/>
      <c r="BF45" s="47"/>
      <c r="BG45" s="47"/>
      <c r="BH45" s="47"/>
      <c r="BI45" s="118"/>
    </row>
    <row r="46" spans="1:67" s="6" customFormat="1" ht="63.75" x14ac:dyDescent="0.25">
      <c r="A46" s="1" t="s">
        <v>70</v>
      </c>
      <c r="B46" s="9" t="s">
        <v>90</v>
      </c>
      <c r="C46" s="258" t="s">
        <v>164</v>
      </c>
      <c r="D46" s="259" t="s">
        <v>255</v>
      </c>
      <c r="E46" s="26" t="s">
        <v>456</v>
      </c>
      <c r="F46" s="26" t="s">
        <v>457</v>
      </c>
      <c r="G46" s="50" t="s">
        <v>683</v>
      </c>
      <c r="H46" s="50" t="s">
        <v>300</v>
      </c>
      <c r="I46" s="172" t="s">
        <v>493</v>
      </c>
      <c r="J46" s="50"/>
      <c r="K46" s="50" t="s">
        <v>500</v>
      </c>
      <c r="L46" s="50">
        <v>2</v>
      </c>
      <c r="M46" s="50" t="s">
        <v>299</v>
      </c>
      <c r="N46" s="16"/>
      <c r="O46" s="179" t="s">
        <v>130</v>
      </c>
      <c r="P46" s="185" t="s">
        <v>656</v>
      </c>
      <c r="Q46" s="225" t="s">
        <v>469</v>
      </c>
      <c r="R46" s="31" t="s">
        <v>579</v>
      </c>
      <c r="S46" s="130"/>
      <c r="T46" s="9" t="s">
        <v>81</v>
      </c>
      <c r="U46" s="19" t="s">
        <v>81</v>
      </c>
      <c r="V46" s="27"/>
      <c r="W46" s="27"/>
      <c r="X46" s="25"/>
      <c r="Y46" s="25"/>
      <c r="Z46" s="25">
        <v>42320</v>
      </c>
      <c r="AA46" s="44">
        <v>42771</v>
      </c>
      <c r="AB46" s="19"/>
      <c r="AC46" s="241" t="s">
        <v>687</v>
      </c>
      <c r="AD46" s="241" t="s">
        <v>682</v>
      </c>
      <c r="AE46" s="31" t="s">
        <v>260</v>
      </c>
      <c r="AF46" s="127"/>
      <c r="AG46" s="35"/>
      <c r="AH46" s="35"/>
      <c r="AI46" s="35"/>
      <c r="AJ46" s="35"/>
      <c r="AK46" s="35"/>
      <c r="AL46" s="65"/>
      <c r="AM46" s="65"/>
      <c r="AN46" s="65"/>
      <c r="AO46" s="65"/>
      <c r="AP46" s="65"/>
      <c r="AQ46" s="35"/>
      <c r="AR46" s="65"/>
      <c r="AS46" s="35"/>
      <c r="AT46" s="7"/>
      <c r="AU46" s="121"/>
      <c r="AV46" s="39" t="s">
        <v>301</v>
      </c>
      <c r="AW46" s="42"/>
      <c r="AX46" s="43"/>
      <c r="AY46" s="42"/>
      <c r="AZ46" s="43"/>
      <c r="BA46" s="42"/>
      <c r="BB46" s="43"/>
      <c r="BC46" s="42"/>
      <c r="BD46" s="43" t="s">
        <v>299</v>
      </c>
      <c r="BE46" s="43"/>
      <c r="BF46" s="47"/>
      <c r="BG46" s="47"/>
      <c r="BH46" s="47"/>
      <c r="BI46" s="118"/>
    </row>
    <row r="47" spans="1:67" s="6" customFormat="1" ht="157.5" x14ac:dyDescent="0.25">
      <c r="A47" s="1" t="s">
        <v>71</v>
      </c>
      <c r="B47" s="9">
        <v>95</v>
      </c>
      <c r="C47" s="258" t="s">
        <v>164</v>
      </c>
      <c r="D47" s="259" t="s">
        <v>255</v>
      </c>
      <c r="E47" s="166" t="s">
        <v>434</v>
      </c>
      <c r="F47" s="167" t="s">
        <v>451</v>
      </c>
      <c r="G47" s="50" t="s">
        <v>683</v>
      </c>
      <c r="H47" s="50" t="s">
        <v>300</v>
      </c>
      <c r="I47" s="50" t="s">
        <v>511</v>
      </c>
      <c r="J47" s="50"/>
      <c r="K47" s="50" t="s">
        <v>500</v>
      </c>
      <c r="L47" s="50"/>
      <c r="M47" s="50" t="s">
        <v>299</v>
      </c>
      <c r="N47" s="16" t="s">
        <v>92</v>
      </c>
      <c r="O47" s="16" t="s">
        <v>140</v>
      </c>
      <c r="P47" s="225" t="s">
        <v>623</v>
      </c>
      <c r="Q47" s="225" t="s">
        <v>460</v>
      </c>
      <c r="R47" s="31" t="s">
        <v>580</v>
      </c>
      <c r="S47" s="130"/>
      <c r="T47" s="9" t="s">
        <v>81</v>
      </c>
      <c r="U47" s="19" t="s">
        <v>81</v>
      </c>
      <c r="V47" s="27"/>
      <c r="W47" s="27"/>
      <c r="X47" s="25"/>
      <c r="Y47" s="25"/>
      <c r="Z47" s="233">
        <v>42073</v>
      </c>
      <c r="AA47" s="228">
        <v>42561</v>
      </c>
      <c r="AB47" s="234">
        <v>41996</v>
      </c>
      <c r="AC47" s="235"/>
      <c r="AD47" s="235"/>
      <c r="AE47" s="236" t="s">
        <v>670</v>
      </c>
      <c r="AF47" s="127"/>
      <c r="AG47" s="184">
        <v>42006</v>
      </c>
      <c r="AH47" s="184">
        <v>42043</v>
      </c>
      <c r="AI47" s="184">
        <v>42073</v>
      </c>
      <c r="AJ47" s="184">
        <v>42132</v>
      </c>
      <c r="AK47" s="184">
        <v>42222</v>
      </c>
      <c r="AL47" s="73">
        <v>42184</v>
      </c>
      <c r="AM47" s="65" t="s">
        <v>351</v>
      </c>
      <c r="AN47" s="65" t="s">
        <v>351</v>
      </c>
      <c r="AO47" s="65" t="s">
        <v>351</v>
      </c>
      <c r="AP47" s="73">
        <v>42263</v>
      </c>
      <c r="AQ47" s="184">
        <v>42345</v>
      </c>
      <c r="AR47" s="73">
        <v>42303</v>
      </c>
      <c r="AS47" s="184">
        <v>42376</v>
      </c>
      <c r="AT47" s="7"/>
      <c r="AU47" s="121"/>
      <c r="AV47" s="39" t="s">
        <v>271</v>
      </c>
      <c r="AW47" s="42">
        <v>41585</v>
      </c>
      <c r="AX47" s="43" t="s">
        <v>272</v>
      </c>
      <c r="AY47" s="42">
        <v>41744</v>
      </c>
      <c r="AZ47" s="43" t="s">
        <v>273</v>
      </c>
      <c r="BA47" s="42">
        <v>41870</v>
      </c>
      <c r="BB47" s="43"/>
      <c r="BC47" s="42"/>
      <c r="BD47" s="43" t="s">
        <v>300</v>
      </c>
      <c r="BE47" s="43" t="s">
        <v>322</v>
      </c>
      <c r="BF47" s="47"/>
      <c r="BG47" s="47"/>
      <c r="BH47" s="47"/>
      <c r="BI47" s="118"/>
    </row>
    <row r="48" spans="1:67" s="7" customFormat="1" ht="173.25" x14ac:dyDescent="0.25">
      <c r="A48" s="1" t="s">
        <v>72</v>
      </c>
      <c r="B48" s="9">
        <v>95</v>
      </c>
      <c r="C48" s="258" t="s">
        <v>164</v>
      </c>
      <c r="D48" s="259" t="s">
        <v>255</v>
      </c>
      <c r="E48" s="166" t="s">
        <v>434</v>
      </c>
      <c r="F48" s="167" t="s">
        <v>451</v>
      </c>
      <c r="G48" s="50" t="s">
        <v>683</v>
      </c>
      <c r="H48" s="50" t="s">
        <v>300</v>
      </c>
      <c r="I48" s="50" t="s">
        <v>511</v>
      </c>
      <c r="J48" s="50"/>
      <c r="K48" s="50" t="s">
        <v>500</v>
      </c>
      <c r="L48" s="50"/>
      <c r="M48" s="50" t="s">
        <v>299</v>
      </c>
      <c r="N48" s="16" t="s">
        <v>92</v>
      </c>
      <c r="O48" s="16" t="s">
        <v>145</v>
      </c>
      <c r="P48" s="225" t="s">
        <v>623</v>
      </c>
      <c r="Q48" s="225" t="s">
        <v>460</v>
      </c>
      <c r="R48" s="31" t="s">
        <v>581</v>
      </c>
      <c r="S48" s="130"/>
      <c r="T48" s="9" t="s">
        <v>81</v>
      </c>
      <c r="U48" s="19" t="s">
        <v>81</v>
      </c>
      <c r="V48" s="27"/>
      <c r="W48" s="27"/>
      <c r="X48" s="25"/>
      <c r="Y48" s="25"/>
      <c r="Z48" s="233">
        <v>42073</v>
      </c>
      <c r="AA48" s="228">
        <v>42561</v>
      </c>
      <c r="AB48" s="234">
        <v>41996</v>
      </c>
      <c r="AC48" s="28"/>
      <c r="AD48" s="28"/>
      <c r="AE48" s="236" t="s">
        <v>670</v>
      </c>
      <c r="AF48" s="127"/>
      <c r="AG48" s="184">
        <v>42006</v>
      </c>
      <c r="AH48" s="184">
        <v>42101</v>
      </c>
      <c r="AI48" s="184">
        <v>42131</v>
      </c>
      <c r="AJ48" s="184">
        <v>42191</v>
      </c>
      <c r="AK48" s="184">
        <v>42290</v>
      </c>
      <c r="AL48" s="73">
        <v>42241</v>
      </c>
      <c r="AM48" s="65" t="s">
        <v>351</v>
      </c>
      <c r="AN48" s="65" t="s">
        <v>351</v>
      </c>
      <c r="AO48" s="65" t="s">
        <v>351</v>
      </c>
      <c r="AP48" s="73">
        <v>42350</v>
      </c>
      <c r="AQ48" s="184">
        <v>42433</v>
      </c>
      <c r="AR48" s="73">
        <v>42371</v>
      </c>
      <c r="AS48" s="184">
        <v>42472</v>
      </c>
      <c r="AU48" s="121"/>
      <c r="AV48" s="39" t="s">
        <v>325</v>
      </c>
      <c r="AW48" s="163">
        <v>41842</v>
      </c>
      <c r="AX48" s="43"/>
      <c r="AY48" s="42"/>
      <c r="AZ48" s="43"/>
      <c r="BA48" s="42"/>
      <c r="BB48" s="43"/>
      <c r="BC48" s="42"/>
      <c r="BD48" s="43" t="s">
        <v>300</v>
      </c>
      <c r="BE48" s="164" t="s">
        <v>326</v>
      </c>
      <c r="BF48" s="47"/>
      <c r="BG48" s="47"/>
      <c r="BH48" s="47"/>
      <c r="BI48" s="118"/>
      <c r="BJ48" s="6"/>
      <c r="BK48" s="6"/>
      <c r="BN48" s="6"/>
      <c r="BO48" s="6"/>
    </row>
    <row r="49" spans="1:61" s="7" customFormat="1" ht="57" x14ac:dyDescent="0.25">
      <c r="A49" s="1" t="s">
        <v>73</v>
      </c>
      <c r="B49" s="9">
        <v>95</v>
      </c>
      <c r="C49" s="258" t="s">
        <v>164</v>
      </c>
      <c r="D49" s="259" t="s">
        <v>255</v>
      </c>
      <c r="E49" s="166" t="s">
        <v>434</v>
      </c>
      <c r="F49" s="167" t="s">
        <v>451</v>
      </c>
      <c r="G49" s="50" t="s">
        <v>683</v>
      </c>
      <c r="H49" s="50" t="s">
        <v>300</v>
      </c>
      <c r="I49" s="50" t="s">
        <v>511</v>
      </c>
      <c r="J49" s="50"/>
      <c r="K49" s="50" t="s">
        <v>500</v>
      </c>
      <c r="L49" s="50"/>
      <c r="M49" s="50" t="s">
        <v>299</v>
      </c>
      <c r="N49" s="16" t="s">
        <v>92</v>
      </c>
      <c r="O49" s="16" t="s">
        <v>131</v>
      </c>
      <c r="P49" s="225" t="s">
        <v>623</v>
      </c>
      <c r="Q49" s="225" t="s">
        <v>460</v>
      </c>
      <c r="R49" s="31" t="s">
        <v>582</v>
      </c>
      <c r="S49" s="130"/>
      <c r="T49" s="9" t="s">
        <v>81</v>
      </c>
      <c r="U49" s="19" t="s">
        <v>81</v>
      </c>
      <c r="V49" s="27"/>
      <c r="W49" s="27"/>
      <c r="X49" s="25"/>
      <c r="Y49" s="25"/>
      <c r="Z49" s="233">
        <v>42073</v>
      </c>
      <c r="AA49" s="228">
        <v>42561</v>
      </c>
      <c r="AB49" s="234">
        <v>41996</v>
      </c>
      <c r="AC49" s="28"/>
      <c r="AD49" s="28"/>
      <c r="AE49" s="236" t="s">
        <v>670</v>
      </c>
      <c r="AF49" s="127"/>
      <c r="AG49" s="35"/>
      <c r="AH49" s="184">
        <v>42032</v>
      </c>
      <c r="AI49" s="184">
        <v>42052</v>
      </c>
      <c r="AJ49" s="184">
        <v>42102</v>
      </c>
      <c r="AK49" s="184">
        <v>42192</v>
      </c>
      <c r="AL49" s="73">
        <v>42152</v>
      </c>
      <c r="AM49" s="70"/>
      <c r="AN49" s="65"/>
      <c r="AO49" s="65"/>
      <c r="AP49" s="73">
        <v>42233</v>
      </c>
      <c r="AQ49" s="184">
        <v>42326</v>
      </c>
      <c r="AR49" s="73">
        <v>42306</v>
      </c>
      <c r="AS49" s="184">
        <v>42346</v>
      </c>
      <c r="AT49" s="107"/>
      <c r="AU49" s="123"/>
      <c r="AV49" s="39" t="s">
        <v>271</v>
      </c>
      <c r="AW49" s="42">
        <v>41585</v>
      </c>
      <c r="AX49" s="43" t="s">
        <v>272</v>
      </c>
      <c r="AY49" s="42">
        <v>41744</v>
      </c>
      <c r="AZ49" s="43" t="s">
        <v>273</v>
      </c>
      <c r="BA49" s="42">
        <v>41870</v>
      </c>
      <c r="BB49" s="43"/>
      <c r="BC49" s="42"/>
      <c r="BD49" s="43" t="s">
        <v>307</v>
      </c>
      <c r="BE49" s="194" t="s">
        <v>631</v>
      </c>
      <c r="BF49" s="46"/>
      <c r="BG49" s="47"/>
      <c r="BH49" s="47"/>
      <c r="BI49" s="118"/>
    </row>
    <row r="50" spans="1:61" s="7" customFormat="1" ht="153" x14ac:dyDescent="0.25">
      <c r="A50" s="1" t="s">
        <v>708</v>
      </c>
      <c r="B50" s="9">
        <v>126</v>
      </c>
      <c r="C50" s="22" t="s">
        <v>159</v>
      </c>
      <c r="D50" s="26" t="s">
        <v>211</v>
      </c>
      <c r="E50" s="26" t="s">
        <v>433</v>
      </c>
      <c r="F50" s="26" t="s">
        <v>444</v>
      </c>
      <c r="G50" s="50"/>
      <c r="H50" s="50"/>
      <c r="I50" s="50"/>
      <c r="J50" s="50"/>
      <c r="K50" s="50"/>
      <c r="L50" s="50"/>
      <c r="M50" s="50"/>
      <c r="N50" s="16" t="s">
        <v>80</v>
      </c>
      <c r="O50" s="96" t="s">
        <v>95</v>
      </c>
      <c r="P50" s="182" t="s">
        <v>600</v>
      </c>
      <c r="Q50" s="182" t="s">
        <v>601</v>
      </c>
      <c r="R50" s="31" t="s">
        <v>526</v>
      </c>
      <c r="S50" s="130"/>
      <c r="T50" s="9" t="s">
        <v>85</v>
      </c>
      <c r="U50" s="10" t="s">
        <v>148</v>
      </c>
      <c r="V50" s="27"/>
      <c r="W50" s="27"/>
      <c r="X50" s="104"/>
      <c r="Y50" s="104"/>
      <c r="Z50" s="25">
        <v>42004</v>
      </c>
      <c r="AA50" s="44">
        <v>42369</v>
      </c>
      <c r="AB50" s="25">
        <v>41828</v>
      </c>
      <c r="AC50" s="105"/>
      <c r="AD50" s="105"/>
      <c r="AE50" s="183" t="s">
        <v>602</v>
      </c>
      <c r="AF50" s="127"/>
      <c r="AG50" s="35"/>
      <c r="AH50" s="35"/>
      <c r="AI50" s="35"/>
      <c r="AJ50" s="35"/>
      <c r="AK50" s="35"/>
      <c r="AL50" s="65"/>
      <c r="AM50" s="65"/>
      <c r="AN50" s="65"/>
      <c r="AO50" s="65"/>
      <c r="AP50" s="65"/>
      <c r="AQ50" s="35"/>
      <c r="AR50" s="65"/>
      <c r="AS50" s="35"/>
      <c r="AU50" s="121"/>
      <c r="AV50" s="39" t="s">
        <v>301</v>
      </c>
      <c r="AW50" s="42"/>
      <c r="AX50" s="43"/>
      <c r="AY50" s="42"/>
      <c r="AZ50" s="43"/>
      <c r="BA50" s="42"/>
      <c r="BB50" s="43"/>
      <c r="BC50" s="42"/>
      <c r="BD50" s="43" t="s">
        <v>299</v>
      </c>
      <c r="BE50" s="43"/>
      <c r="BF50" s="47"/>
      <c r="BG50" s="47"/>
      <c r="BH50" s="47"/>
      <c r="BI50" s="118"/>
    </row>
    <row r="51" spans="1:61" s="6" customFormat="1" ht="97.5" customHeight="1" x14ac:dyDescent="0.25">
      <c r="A51" s="1" t="s">
        <v>709</v>
      </c>
      <c r="B51" s="9">
        <v>59</v>
      </c>
      <c r="C51" s="22" t="s">
        <v>159</v>
      </c>
      <c r="D51" s="26" t="s">
        <v>211</v>
      </c>
      <c r="E51" s="26" t="s">
        <v>433</v>
      </c>
      <c r="F51" s="26" t="s">
        <v>444</v>
      </c>
      <c r="G51" s="50"/>
      <c r="H51" s="50"/>
      <c r="I51" s="50"/>
      <c r="J51" s="50"/>
      <c r="K51" s="50"/>
      <c r="L51" s="50"/>
      <c r="M51" s="50"/>
      <c r="N51" s="16" t="s">
        <v>133</v>
      </c>
      <c r="O51" s="16" t="s">
        <v>397</v>
      </c>
      <c r="P51" s="185" t="s">
        <v>604</v>
      </c>
      <c r="Q51" s="185" t="s">
        <v>605</v>
      </c>
      <c r="R51" s="31" t="s">
        <v>527</v>
      </c>
      <c r="S51" s="130"/>
      <c r="T51" s="9" t="s">
        <v>89</v>
      </c>
      <c r="U51" s="19" t="s">
        <v>89</v>
      </c>
      <c r="V51" s="27" t="s">
        <v>389</v>
      </c>
      <c r="W51" s="27" t="s">
        <v>390</v>
      </c>
      <c r="X51" s="25">
        <v>41969</v>
      </c>
      <c r="Y51" s="104">
        <v>42354</v>
      </c>
      <c r="Z51" s="25">
        <v>41974</v>
      </c>
      <c r="AA51" s="44">
        <v>42369</v>
      </c>
      <c r="AB51" s="25">
        <v>41759</v>
      </c>
      <c r="AC51" s="105"/>
      <c r="AD51" s="105"/>
      <c r="AE51" s="31" t="s">
        <v>391</v>
      </c>
      <c r="AF51" s="127"/>
      <c r="AG51" s="35">
        <v>41767</v>
      </c>
      <c r="AH51" s="35">
        <v>41842</v>
      </c>
      <c r="AI51" s="35">
        <v>41926</v>
      </c>
      <c r="AJ51" s="35">
        <v>41926</v>
      </c>
      <c r="AK51" s="204">
        <v>41954</v>
      </c>
      <c r="AL51" s="65">
        <v>41963</v>
      </c>
      <c r="AM51" s="73">
        <v>42167</v>
      </c>
      <c r="AN51" s="65">
        <v>42045</v>
      </c>
      <c r="AO51" s="65" t="s">
        <v>341</v>
      </c>
      <c r="AP51" s="73">
        <v>42062</v>
      </c>
      <c r="AQ51" s="184">
        <v>42152</v>
      </c>
      <c r="AR51" s="73">
        <v>42117</v>
      </c>
      <c r="AS51" s="184">
        <v>42152</v>
      </c>
      <c r="AT51" s="7"/>
      <c r="AU51" s="121"/>
      <c r="AV51" s="39" t="s">
        <v>286</v>
      </c>
      <c r="AW51" s="42">
        <v>41527</v>
      </c>
      <c r="AX51" s="43" t="s">
        <v>273</v>
      </c>
      <c r="AY51" s="42">
        <v>41870</v>
      </c>
      <c r="AZ51" s="43"/>
      <c r="BA51" s="42"/>
      <c r="BB51" s="43"/>
      <c r="BC51" s="42"/>
      <c r="BD51" s="43" t="s">
        <v>299</v>
      </c>
      <c r="BE51" s="43"/>
      <c r="BF51" s="47"/>
      <c r="BG51" s="47"/>
      <c r="BH51" s="47"/>
      <c r="BI51" s="118"/>
    </row>
    <row r="52" spans="1:61" s="6" customFormat="1" ht="127.5" x14ac:dyDescent="0.25">
      <c r="A52" s="1" t="s">
        <v>710</v>
      </c>
      <c r="B52" s="9">
        <v>59</v>
      </c>
      <c r="C52" s="22" t="s">
        <v>159</v>
      </c>
      <c r="D52" s="26" t="s">
        <v>211</v>
      </c>
      <c r="E52" s="26" t="s">
        <v>429</v>
      </c>
      <c r="F52" s="26" t="s">
        <v>443</v>
      </c>
      <c r="G52" s="50"/>
      <c r="H52" s="50"/>
      <c r="I52" s="50"/>
      <c r="J52" s="50"/>
      <c r="K52" s="50"/>
      <c r="L52" s="50"/>
      <c r="M52" s="50"/>
      <c r="N52" s="16" t="s">
        <v>133</v>
      </c>
      <c r="O52" s="16" t="s">
        <v>398</v>
      </c>
      <c r="P52" s="185" t="s">
        <v>604</v>
      </c>
      <c r="Q52" s="185" t="s">
        <v>606</v>
      </c>
      <c r="R52" s="31" t="s">
        <v>528</v>
      </c>
      <c r="S52" s="130"/>
      <c r="T52" s="9" t="s">
        <v>89</v>
      </c>
      <c r="U52" s="19" t="s">
        <v>89</v>
      </c>
      <c r="V52" s="170" t="s">
        <v>607</v>
      </c>
      <c r="W52" s="170" t="s">
        <v>608</v>
      </c>
      <c r="X52" s="186">
        <v>41983</v>
      </c>
      <c r="Y52" s="190">
        <v>42369</v>
      </c>
      <c r="Z52" s="25"/>
      <c r="AA52" s="190"/>
      <c r="AB52" s="25">
        <v>41759</v>
      </c>
      <c r="AC52" s="105"/>
      <c r="AD52" s="105"/>
      <c r="AE52" s="183" t="s">
        <v>609</v>
      </c>
      <c r="AF52" s="127"/>
      <c r="AG52" s="184" t="s">
        <v>341</v>
      </c>
      <c r="AH52" s="184" t="s">
        <v>341</v>
      </c>
      <c r="AI52" s="184" t="s">
        <v>341</v>
      </c>
      <c r="AJ52" s="184" t="s">
        <v>341</v>
      </c>
      <c r="AK52" s="184" t="s">
        <v>341</v>
      </c>
      <c r="AL52" s="73" t="s">
        <v>341</v>
      </c>
      <c r="AM52" s="73" t="s">
        <v>341</v>
      </c>
      <c r="AN52" s="73" t="s">
        <v>341</v>
      </c>
      <c r="AO52" s="73" t="s">
        <v>341</v>
      </c>
      <c r="AP52" s="73" t="s">
        <v>642</v>
      </c>
      <c r="AQ52" s="184" t="s">
        <v>341</v>
      </c>
      <c r="AR52" s="73" t="s">
        <v>341</v>
      </c>
      <c r="AS52" s="35">
        <v>42279</v>
      </c>
      <c r="AT52" s="7"/>
      <c r="AU52" s="121"/>
      <c r="AV52" s="42" t="s">
        <v>320</v>
      </c>
      <c r="AW52" s="42">
        <v>41715</v>
      </c>
      <c r="AX52" s="201" t="s">
        <v>282</v>
      </c>
      <c r="AY52" s="42"/>
      <c r="AZ52" s="43"/>
      <c r="BA52" s="42"/>
      <c r="BB52" s="43"/>
      <c r="BC52" s="42"/>
      <c r="BD52" s="201" t="s">
        <v>300</v>
      </c>
      <c r="BE52" s="201" t="s">
        <v>309</v>
      </c>
      <c r="BF52" s="205" t="s">
        <v>300</v>
      </c>
      <c r="BG52" s="47"/>
      <c r="BH52" s="47"/>
      <c r="BI52" s="118"/>
    </row>
    <row r="53" spans="1:61" s="6" customFormat="1" ht="143.25" customHeight="1" x14ac:dyDescent="0.25">
      <c r="A53" s="1" t="s">
        <v>711</v>
      </c>
      <c r="B53" s="9">
        <v>59</v>
      </c>
      <c r="C53" s="22" t="s">
        <v>159</v>
      </c>
      <c r="D53" s="26" t="s">
        <v>211</v>
      </c>
      <c r="E53" s="26" t="s">
        <v>429</v>
      </c>
      <c r="F53" s="26" t="s">
        <v>443</v>
      </c>
      <c r="G53" s="50"/>
      <c r="H53" s="50"/>
      <c r="I53" s="50"/>
      <c r="J53" s="50"/>
      <c r="K53" s="50"/>
      <c r="L53" s="50"/>
      <c r="M53" s="50"/>
      <c r="N53" s="16" t="s">
        <v>133</v>
      </c>
      <c r="O53" s="16" t="s">
        <v>98</v>
      </c>
      <c r="P53" s="185" t="s">
        <v>604</v>
      </c>
      <c r="Q53" s="185" t="s">
        <v>606</v>
      </c>
      <c r="R53" s="31" t="s">
        <v>529</v>
      </c>
      <c r="S53" s="130"/>
      <c r="T53" s="9" t="s">
        <v>89</v>
      </c>
      <c r="U53" s="19" t="s">
        <v>89</v>
      </c>
      <c r="V53" s="170" t="s">
        <v>607</v>
      </c>
      <c r="W53" s="170" t="s">
        <v>608</v>
      </c>
      <c r="X53" s="186">
        <v>41983</v>
      </c>
      <c r="Y53" s="190">
        <v>42369</v>
      </c>
      <c r="Z53" s="25"/>
      <c r="AA53" s="190"/>
      <c r="AB53" s="25">
        <v>41759</v>
      </c>
      <c r="AC53" s="105"/>
      <c r="AD53" s="105"/>
      <c r="AE53" s="183" t="s">
        <v>611</v>
      </c>
      <c r="AF53" s="127"/>
      <c r="AG53" s="35">
        <v>41893</v>
      </c>
      <c r="AH53" s="184">
        <v>41961</v>
      </c>
      <c r="AI53" s="184">
        <v>42030</v>
      </c>
      <c r="AJ53" s="184">
        <v>42030</v>
      </c>
      <c r="AK53" s="184">
        <v>42097</v>
      </c>
      <c r="AL53" s="73">
        <v>42038</v>
      </c>
      <c r="AM53" s="65" t="s">
        <v>341</v>
      </c>
      <c r="AN53" s="65">
        <v>42209</v>
      </c>
      <c r="AO53" s="65" t="s">
        <v>341</v>
      </c>
      <c r="AP53" s="73">
        <v>42158</v>
      </c>
      <c r="AQ53" s="184">
        <v>42230</v>
      </c>
      <c r="AR53" s="73">
        <v>42205</v>
      </c>
      <c r="AS53" s="184">
        <v>42234</v>
      </c>
      <c r="AT53" s="7"/>
      <c r="AU53" s="121"/>
      <c r="AV53" s="39" t="s">
        <v>287</v>
      </c>
      <c r="AW53" s="42">
        <v>41688</v>
      </c>
      <c r="AX53" s="43" t="s">
        <v>273</v>
      </c>
      <c r="AY53" s="42">
        <v>41870</v>
      </c>
      <c r="AZ53" s="43"/>
      <c r="BA53" s="42"/>
      <c r="BB53" s="43"/>
      <c r="BC53" s="42"/>
      <c r="BD53" s="209" t="s">
        <v>300</v>
      </c>
      <c r="BE53" s="209" t="s">
        <v>312</v>
      </c>
      <c r="BF53" s="210"/>
      <c r="BG53" s="210" t="s">
        <v>299</v>
      </c>
      <c r="BH53" s="47"/>
      <c r="BI53" s="118"/>
    </row>
    <row r="54" spans="1:61" s="6" customFormat="1" ht="159" customHeight="1" x14ac:dyDescent="0.25">
      <c r="A54" s="1" t="s">
        <v>712</v>
      </c>
      <c r="B54" s="9">
        <v>126</v>
      </c>
      <c r="C54" s="22" t="s">
        <v>159</v>
      </c>
      <c r="D54" s="26" t="s">
        <v>211</v>
      </c>
      <c r="E54" s="26" t="s">
        <v>429</v>
      </c>
      <c r="F54" s="26" t="s">
        <v>443</v>
      </c>
      <c r="G54" s="50"/>
      <c r="H54" s="50"/>
      <c r="I54" s="50"/>
      <c r="J54" s="50"/>
      <c r="K54" s="50"/>
      <c r="L54" s="50"/>
      <c r="M54" s="50"/>
      <c r="N54" s="16" t="s">
        <v>80</v>
      </c>
      <c r="O54" s="16" t="s">
        <v>99</v>
      </c>
      <c r="P54" s="16" t="s">
        <v>408</v>
      </c>
      <c r="Q54" s="185" t="s">
        <v>610</v>
      </c>
      <c r="R54" s="31" t="s">
        <v>530</v>
      </c>
      <c r="S54" s="130"/>
      <c r="T54" s="9" t="s">
        <v>85</v>
      </c>
      <c r="U54" s="19" t="s">
        <v>183</v>
      </c>
      <c r="V54" s="27"/>
      <c r="W54" s="27"/>
      <c r="X54" s="104"/>
      <c r="Y54" s="104"/>
      <c r="Z54" s="25"/>
      <c r="AA54" s="44"/>
      <c r="AB54" s="105"/>
      <c r="AC54" s="25"/>
      <c r="AD54" s="276"/>
      <c r="AE54" s="278" t="s">
        <v>612</v>
      </c>
      <c r="AF54" s="127"/>
      <c r="AG54" s="35"/>
      <c r="AH54" s="35"/>
      <c r="AI54" s="35"/>
      <c r="AJ54" s="35"/>
      <c r="AK54" s="35"/>
      <c r="AL54" s="65"/>
      <c r="AM54" s="65"/>
      <c r="AN54" s="65"/>
      <c r="AO54" s="65"/>
      <c r="AP54" s="65"/>
      <c r="AQ54" s="35"/>
      <c r="AR54" s="65"/>
      <c r="AS54" s="35"/>
      <c r="AT54" s="7"/>
      <c r="AU54" s="121"/>
      <c r="AV54" s="39" t="s">
        <v>301</v>
      </c>
      <c r="AW54" s="42"/>
      <c r="AX54" s="43"/>
      <c r="AY54" s="42"/>
      <c r="AZ54" s="43"/>
      <c r="BA54" s="42"/>
      <c r="BB54" s="43"/>
      <c r="BC54" s="42"/>
      <c r="BD54" s="43" t="s">
        <v>299</v>
      </c>
      <c r="BE54" s="43"/>
      <c r="BF54" s="47"/>
      <c r="BG54" s="47"/>
      <c r="BH54" s="47"/>
      <c r="BI54" s="118"/>
    </row>
    <row r="55" spans="1:61" s="6" customFormat="1" ht="137.25" customHeight="1" x14ac:dyDescent="0.25">
      <c r="A55" s="1" t="s">
        <v>713</v>
      </c>
      <c r="B55" s="9">
        <v>126</v>
      </c>
      <c r="C55" s="22" t="s">
        <v>159</v>
      </c>
      <c r="D55" s="26" t="s">
        <v>211</v>
      </c>
      <c r="E55" s="26" t="s">
        <v>431</v>
      </c>
      <c r="F55" s="26" t="s">
        <v>445</v>
      </c>
      <c r="G55" s="50"/>
      <c r="H55" s="50"/>
      <c r="I55" s="50"/>
      <c r="J55" s="50"/>
      <c r="K55" s="50"/>
      <c r="L55" s="50"/>
      <c r="M55" s="50"/>
      <c r="N55" s="16" t="s">
        <v>80</v>
      </c>
      <c r="O55" s="16" t="s">
        <v>141</v>
      </c>
      <c r="P55" s="189" t="s">
        <v>613</v>
      </c>
      <c r="Q55" s="189" t="s">
        <v>691</v>
      </c>
      <c r="R55" s="31" t="s">
        <v>531</v>
      </c>
      <c r="S55" s="130"/>
      <c r="T55" s="9" t="s">
        <v>85</v>
      </c>
      <c r="U55" s="10" t="s">
        <v>149</v>
      </c>
      <c r="V55" s="27"/>
      <c r="W55" s="27"/>
      <c r="X55" s="104"/>
      <c r="Y55" s="104"/>
      <c r="Z55" s="25">
        <v>42040</v>
      </c>
      <c r="AA55" s="190">
        <v>42628</v>
      </c>
      <c r="AB55" s="104">
        <v>41894</v>
      </c>
      <c r="AC55" s="25"/>
      <c r="AD55" s="25"/>
      <c r="AE55" s="192" t="s">
        <v>614</v>
      </c>
      <c r="AF55" s="127"/>
      <c r="AG55" s="35"/>
      <c r="AH55" s="35"/>
      <c r="AI55" s="35"/>
      <c r="AJ55" s="35"/>
      <c r="AK55" s="35"/>
      <c r="AL55" s="65"/>
      <c r="AM55" s="65"/>
      <c r="AN55" s="65"/>
      <c r="AO55" s="65"/>
      <c r="AP55" s="65"/>
      <c r="AQ55" s="35"/>
      <c r="AR55" s="65"/>
      <c r="AS55" s="35"/>
      <c r="AT55" s="7"/>
      <c r="AU55" s="121"/>
      <c r="AV55" s="39" t="s">
        <v>301</v>
      </c>
      <c r="AW55" s="42"/>
      <c r="AX55" s="43"/>
      <c r="AY55" s="42"/>
      <c r="AZ55" s="43"/>
      <c r="BA55" s="42"/>
      <c r="BB55" s="43"/>
      <c r="BC55" s="42"/>
      <c r="BD55" s="43" t="s">
        <v>299</v>
      </c>
      <c r="BE55" s="43"/>
      <c r="BF55" s="47"/>
      <c r="BG55" s="47"/>
      <c r="BH55" s="47"/>
      <c r="BI55" s="118"/>
    </row>
    <row r="56" spans="1:61" s="6" customFormat="1" ht="63.75" x14ac:dyDescent="0.25">
      <c r="A56" s="1" t="s">
        <v>714</v>
      </c>
      <c r="B56" s="9">
        <v>126</v>
      </c>
      <c r="C56" s="22" t="s">
        <v>159</v>
      </c>
      <c r="D56" s="26" t="s">
        <v>211</v>
      </c>
      <c r="E56" s="26" t="s">
        <v>431</v>
      </c>
      <c r="F56" s="26" t="s">
        <v>445</v>
      </c>
      <c r="G56" s="50"/>
      <c r="H56" s="50"/>
      <c r="I56" s="50"/>
      <c r="J56" s="50"/>
      <c r="K56" s="50"/>
      <c r="L56" s="50"/>
      <c r="M56" s="50"/>
      <c r="N56" s="16" t="s">
        <v>80</v>
      </c>
      <c r="O56" s="16" t="s">
        <v>100</v>
      </c>
      <c r="P56" s="270" t="s">
        <v>604</v>
      </c>
      <c r="Q56" s="189" t="s">
        <v>692</v>
      </c>
      <c r="R56" s="31" t="s">
        <v>532</v>
      </c>
      <c r="S56" s="130"/>
      <c r="T56" s="9" t="s">
        <v>85</v>
      </c>
      <c r="U56" s="10" t="s">
        <v>149</v>
      </c>
      <c r="V56" s="27"/>
      <c r="W56" s="27"/>
      <c r="X56" s="104"/>
      <c r="Y56" s="104"/>
      <c r="Z56" s="25">
        <v>42110</v>
      </c>
      <c r="AA56" s="190">
        <v>42713</v>
      </c>
      <c r="AB56" s="191">
        <v>41992</v>
      </c>
      <c r="AC56" s="25"/>
      <c r="AD56" s="25"/>
      <c r="AE56" s="192" t="s">
        <v>615</v>
      </c>
      <c r="AF56" s="127"/>
      <c r="AG56" s="35">
        <v>41785</v>
      </c>
      <c r="AH56" s="35">
        <v>41831</v>
      </c>
      <c r="AI56" s="35">
        <v>41891</v>
      </c>
      <c r="AJ56" s="35">
        <v>41953</v>
      </c>
      <c r="AK56" s="35">
        <v>42072</v>
      </c>
      <c r="AL56" s="65">
        <v>42011</v>
      </c>
      <c r="AM56" s="65">
        <v>42247</v>
      </c>
      <c r="AN56" s="222" t="s">
        <v>658</v>
      </c>
      <c r="AO56" s="222" t="s">
        <v>659</v>
      </c>
      <c r="AP56" s="65">
        <v>42095</v>
      </c>
      <c r="AQ56" s="35">
        <v>42233</v>
      </c>
      <c r="AR56" s="65">
        <v>42202</v>
      </c>
      <c r="AS56" s="35">
        <v>42258</v>
      </c>
      <c r="AT56" s="7"/>
      <c r="AU56" s="121"/>
      <c r="AV56" s="39" t="s">
        <v>288</v>
      </c>
      <c r="AW56" s="42">
        <v>41564</v>
      </c>
      <c r="AX56" s="43" t="s">
        <v>273</v>
      </c>
      <c r="AY56" s="42">
        <v>41870</v>
      </c>
      <c r="AZ56" s="43"/>
      <c r="BA56" s="42"/>
      <c r="BB56" s="43"/>
      <c r="BC56" s="42"/>
      <c r="BD56" s="43" t="s">
        <v>317</v>
      </c>
      <c r="BE56" s="43"/>
      <c r="BF56" s="47"/>
      <c r="BG56" s="47"/>
      <c r="BH56" s="47"/>
      <c r="BI56" s="118"/>
    </row>
    <row r="57" spans="1:61" s="6" customFormat="1" ht="63.75" x14ac:dyDescent="0.25">
      <c r="A57" s="1" t="s">
        <v>715</v>
      </c>
      <c r="B57" s="9">
        <v>126</v>
      </c>
      <c r="C57" s="22" t="s">
        <v>159</v>
      </c>
      <c r="D57" s="26" t="s">
        <v>211</v>
      </c>
      <c r="E57" s="26" t="s">
        <v>431</v>
      </c>
      <c r="F57" s="26" t="s">
        <v>445</v>
      </c>
      <c r="G57" s="50"/>
      <c r="H57" s="50"/>
      <c r="I57" s="50"/>
      <c r="J57" s="50"/>
      <c r="K57" s="50"/>
      <c r="L57" s="50"/>
      <c r="M57" s="50"/>
      <c r="N57" s="16" t="s">
        <v>80</v>
      </c>
      <c r="O57" s="16" t="s">
        <v>101</v>
      </c>
      <c r="P57" s="270" t="s">
        <v>604</v>
      </c>
      <c r="Q57" s="189" t="s">
        <v>692</v>
      </c>
      <c r="R57" s="31" t="s">
        <v>533</v>
      </c>
      <c r="S57" s="130"/>
      <c r="T57" s="9" t="s">
        <v>85</v>
      </c>
      <c r="U57" s="10" t="s">
        <v>149</v>
      </c>
      <c r="V57" s="27"/>
      <c r="W57" s="27"/>
      <c r="X57" s="104"/>
      <c r="Y57" s="104"/>
      <c r="Z57" s="25">
        <v>42110</v>
      </c>
      <c r="AA57" s="190">
        <v>42713</v>
      </c>
      <c r="AB57" s="191">
        <v>41992</v>
      </c>
      <c r="AC57" s="25"/>
      <c r="AD57" s="25"/>
      <c r="AE57" s="183" t="s">
        <v>616</v>
      </c>
      <c r="AF57" s="127"/>
      <c r="AG57" s="35">
        <v>41757</v>
      </c>
      <c r="AH57" s="35">
        <v>41803</v>
      </c>
      <c r="AI57" s="35">
        <v>41863</v>
      </c>
      <c r="AJ57" s="35">
        <v>41925</v>
      </c>
      <c r="AK57" s="35">
        <v>42044</v>
      </c>
      <c r="AL57" s="65">
        <v>41983</v>
      </c>
      <c r="AM57" s="65">
        <v>42247</v>
      </c>
      <c r="AN57" s="222" t="s">
        <v>658</v>
      </c>
      <c r="AO57" s="222" t="s">
        <v>659</v>
      </c>
      <c r="AP57" s="65">
        <v>42072</v>
      </c>
      <c r="AQ57" s="35">
        <v>42206</v>
      </c>
      <c r="AR57" s="65">
        <v>42174</v>
      </c>
      <c r="AS57" s="35">
        <v>42226</v>
      </c>
      <c r="AT57" s="7"/>
      <c r="AU57" s="121"/>
      <c r="AV57" s="39" t="s">
        <v>289</v>
      </c>
      <c r="AW57" s="42">
        <v>41550</v>
      </c>
      <c r="AX57" s="43" t="s">
        <v>273</v>
      </c>
      <c r="AY57" s="42">
        <v>41870</v>
      </c>
      <c r="AZ57" s="43"/>
      <c r="BA57" s="42"/>
      <c r="BB57" s="43"/>
      <c r="BC57" s="42"/>
      <c r="BD57" s="43" t="s">
        <v>317</v>
      </c>
      <c r="BE57" s="43"/>
      <c r="BF57" s="47"/>
      <c r="BG57" s="47"/>
      <c r="BH57" s="47"/>
      <c r="BI57" s="118"/>
    </row>
    <row r="58" spans="1:61" s="6" customFormat="1" ht="89.25" x14ac:dyDescent="0.25">
      <c r="A58" s="1" t="s">
        <v>23</v>
      </c>
      <c r="B58" s="9">
        <v>46</v>
      </c>
      <c r="C58" s="22" t="s">
        <v>159</v>
      </c>
      <c r="D58" s="26" t="s">
        <v>211</v>
      </c>
      <c r="E58" s="26" t="s">
        <v>432</v>
      </c>
      <c r="F58" s="167" t="s">
        <v>434</v>
      </c>
      <c r="G58" s="50"/>
      <c r="H58" s="50"/>
      <c r="I58" s="50"/>
      <c r="J58" s="50"/>
      <c r="K58" s="50"/>
      <c r="L58" s="50"/>
      <c r="M58" s="50"/>
      <c r="N58" s="15" t="s">
        <v>86</v>
      </c>
      <c r="O58" s="16" t="s">
        <v>404</v>
      </c>
      <c r="P58" s="185" t="s">
        <v>621</v>
      </c>
      <c r="Q58" s="185" t="s">
        <v>622</v>
      </c>
      <c r="R58" s="31" t="s">
        <v>543</v>
      </c>
      <c r="S58" s="130"/>
      <c r="T58" s="9" t="s">
        <v>89</v>
      </c>
      <c r="U58" s="19" t="s">
        <v>89</v>
      </c>
      <c r="V58" s="27" t="s">
        <v>213</v>
      </c>
      <c r="W58" s="27" t="s">
        <v>214</v>
      </c>
      <c r="X58" s="104">
        <v>41894</v>
      </c>
      <c r="Y58" s="104">
        <v>42359</v>
      </c>
      <c r="Z58" s="25"/>
      <c r="AA58" s="25"/>
      <c r="AB58" s="104">
        <v>41670</v>
      </c>
      <c r="AC58" s="105"/>
      <c r="AD58" s="105"/>
      <c r="AE58" s="31" t="s">
        <v>396</v>
      </c>
      <c r="AF58" s="127"/>
      <c r="AG58" s="35">
        <v>42129</v>
      </c>
      <c r="AH58" s="35">
        <v>42156</v>
      </c>
      <c r="AI58" s="35">
        <v>42185</v>
      </c>
      <c r="AJ58" s="35">
        <v>42220</v>
      </c>
      <c r="AK58" s="35">
        <v>42310</v>
      </c>
      <c r="AL58" s="73">
        <v>42272</v>
      </c>
      <c r="AM58" s="65">
        <v>42482</v>
      </c>
      <c r="AN58" s="65">
        <v>42414</v>
      </c>
      <c r="AO58" s="65">
        <v>42811</v>
      </c>
      <c r="AP58" s="65"/>
      <c r="AQ58" s="35">
        <v>42475</v>
      </c>
      <c r="AR58" s="65">
        <v>42453</v>
      </c>
      <c r="AS58" s="35">
        <v>42495</v>
      </c>
      <c r="AT58" s="7"/>
      <c r="AU58" s="121"/>
      <c r="AV58" s="39" t="s">
        <v>290</v>
      </c>
      <c r="AW58" s="42">
        <v>41873</v>
      </c>
      <c r="AX58" s="43"/>
      <c r="AY58" s="42"/>
      <c r="AZ58" s="43"/>
      <c r="BA58" s="42"/>
      <c r="BB58" s="43"/>
      <c r="BC58" s="42"/>
      <c r="BD58" s="43" t="s">
        <v>317</v>
      </c>
      <c r="BE58" s="43"/>
      <c r="BF58" s="47"/>
      <c r="BG58" s="47"/>
      <c r="BH58" s="47"/>
      <c r="BI58" s="118"/>
    </row>
    <row r="59" spans="1:61" s="6" customFormat="1" ht="114" x14ac:dyDescent="0.25">
      <c r="A59" s="1" t="s">
        <v>24</v>
      </c>
      <c r="B59" s="9">
        <v>126</v>
      </c>
      <c r="C59" s="22" t="s">
        <v>159</v>
      </c>
      <c r="D59" s="26" t="s">
        <v>211</v>
      </c>
      <c r="E59" s="26" t="s">
        <v>432</v>
      </c>
      <c r="F59" s="167" t="s">
        <v>434</v>
      </c>
      <c r="G59" s="50"/>
      <c r="H59" s="50"/>
      <c r="I59" s="50"/>
      <c r="J59" s="50"/>
      <c r="K59" s="50"/>
      <c r="L59" s="50"/>
      <c r="M59" s="50"/>
      <c r="N59" s="16" t="s">
        <v>80</v>
      </c>
      <c r="O59" s="16" t="s">
        <v>172</v>
      </c>
      <c r="P59" s="185" t="s">
        <v>623</v>
      </c>
      <c r="Q59" s="185" t="s">
        <v>624</v>
      </c>
      <c r="R59" s="31" t="s">
        <v>544</v>
      </c>
      <c r="S59" s="130"/>
      <c r="T59" s="9" t="s">
        <v>85</v>
      </c>
      <c r="U59" s="19" t="s">
        <v>89</v>
      </c>
      <c r="V59" s="9"/>
      <c r="W59" s="9"/>
      <c r="X59" s="104"/>
      <c r="Y59" s="104"/>
      <c r="Z59" s="191">
        <v>42124</v>
      </c>
      <c r="AA59" s="191">
        <v>42633</v>
      </c>
      <c r="AB59" s="197"/>
      <c r="AC59" s="25">
        <v>42034</v>
      </c>
      <c r="AD59" s="277" t="s">
        <v>682</v>
      </c>
      <c r="AE59" s="170" t="s">
        <v>625</v>
      </c>
      <c r="AF59" s="127"/>
      <c r="AG59" s="35" t="s">
        <v>269</v>
      </c>
      <c r="AH59" s="35">
        <v>41851</v>
      </c>
      <c r="AI59" s="35">
        <v>41851</v>
      </c>
      <c r="AJ59" s="35">
        <v>41851</v>
      </c>
      <c r="AK59" s="35">
        <v>41851</v>
      </c>
      <c r="AL59" s="65">
        <v>41851</v>
      </c>
      <c r="AM59" s="65">
        <v>42735</v>
      </c>
      <c r="AN59" s="65">
        <v>42004</v>
      </c>
      <c r="AO59" s="65">
        <v>42825</v>
      </c>
      <c r="AP59" s="65">
        <v>41851</v>
      </c>
      <c r="AQ59" s="35">
        <v>41943</v>
      </c>
      <c r="AR59" s="65">
        <v>42004</v>
      </c>
      <c r="AS59" s="35">
        <v>41943</v>
      </c>
      <c r="AT59" s="7"/>
      <c r="AU59" s="121"/>
      <c r="AV59" s="39" t="s">
        <v>291</v>
      </c>
      <c r="AW59" s="42">
        <v>41177</v>
      </c>
      <c r="AX59" s="43" t="s">
        <v>292</v>
      </c>
      <c r="AY59" s="42">
        <v>41457</v>
      </c>
      <c r="AZ59" s="43" t="s">
        <v>273</v>
      </c>
      <c r="BA59" s="42">
        <v>41870</v>
      </c>
      <c r="BB59" s="43"/>
      <c r="BC59" s="195">
        <v>42062</v>
      </c>
      <c r="BD59" s="43" t="s">
        <v>318</v>
      </c>
      <c r="BE59" s="43" t="s">
        <v>319</v>
      </c>
      <c r="BF59" s="47"/>
      <c r="BG59" s="47"/>
      <c r="BH59" s="47"/>
      <c r="BI59" s="118"/>
    </row>
    <row r="60" spans="1:61" s="6" customFormat="1" ht="71.25" x14ac:dyDescent="0.25">
      <c r="A60" s="1" t="s">
        <v>25</v>
      </c>
      <c r="B60" s="9">
        <v>59</v>
      </c>
      <c r="C60" s="22" t="s">
        <v>161</v>
      </c>
      <c r="D60" s="26" t="s">
        <v>215</v>
      </c>
      <c r="E60" s="26" t="s">
        <v>435</v>
      </c>
      <c r="F60" s="26" t="s">
        <v>436</v>
      </c>
      <c r="G60" s="50"/>
      <c r="H60" s="50"/>
      <c r="I60" s="50"/>
      <c r="J60" s="50"/>
      <c r="K60" s="50"/>
      <c r="L60" s="50"/>
      <c r="M60" s="50"/>
      <c r="N60" s="16" t="s">
        <v>133</v>
      </c>
      <c r="O60" s="16" t="s">
        <v>110</v>
      </c>
      <c r="P60" s="15" t="s">
        <v>586</v>
      </c>
      <c r="Q60" s="15" t="s">
        <v>473</v>
      </c>
      <c r="R60" s="31" t="s">
        <v>545</v>
      </c>
      <c r="S60" s="130"/>
      <c r="T60" s="9" t="s">
        <v>89</v>
      </c>
      <c r="U60" s="19" t="s">
        <v>89</v>
      </c>
      <c r="V60" s="27" t="s">
        <v>385</v>
      </c>
      <c r="W60" s="27" t="s">
        <v>350</v>
      </c>
      <c r="X60" s="25">
        <v>41969</v>
      </c>
      <c r="Y60" s="104">
        <v>42354</v>
      </c>
      <c r="Z60" s="25"/>
      <c r="AA60" s="44"/>
      <c r="AB60" s="25">
        <v>41759</v>
      </c>
      <c r="AC60" s="19"/>
      <c r="AD60" s="19"/>
      <c r="AE60" s="31" t="s">
        <v>386</v>
      </c>
      <c r="AF60" s="127"/>
      <c r="AG60" s="184">
        <v>42269</v>
      </c>
      <c r="AH60" s="184">
        <v>42296</v>
      </c>
      <c r="AI60" s="184">
        <v>42325</v>
      </c>
      <c r="AJ60" s="184">
        <v>42360</v>
      </c>
      <c r="AK60" s="184">
        <v>42454</v>
      </c>
      <c r="AL60" s="73">
        <v>42415</v>
      </c>
      <c r="AM60" s="73">
        <v>42629</v>
      </c>
      <c r="AN60" s="73">
        <v>42689</v>
      </c>
      <c r="AO60" s="73" t="s">
        <v>662</v>
      </c>
      <c r="AP60" s="73">
        <v>42495</v>
      </c>
      <c r="AQ60" s="184">
        <v>42629</v>
      </c>
      <c r="AR60" s="73">
        <v>42611</v>
      </c>
      <c r="AS60" s="184">
        <v>42650</v>
      </c>
      <c r="AT60" s="7"/>
      <c r="AU60" s="121"/>
      <c r="AV60" s="39" t="s">
        <v>301</v>
      </c>
      <c r="AW60" s="195">
        <v>42041</v>
      </c>
      <c r="AX60" s="43"/>
      <c r="AY60" s="42"/>
      <c r="AZ60" s="43"/>
      <c r="BA60" s="42"/>
      <c r="BB60" s="43"/>
      <c r="BC60" s="42"/>
      <c r="BD60" s="43" t="s">
        <v>299</v>
      </c>
      <c r="BE60" s="43"/>
      <c r="BF60" s="47"/>
      <c r="BG60" s="47"/>
      <c r="BH60" s="47"/>
      <c r="BI60" s="118"/>
    </row>
    <row r="61" spans="1:61" s="6" customFormat="1" ht="76.5" x14ac:dyDescent="0.25">
      <c r="A61" s="1" t="s">
        <v>26</v>
      </c>
      <c r="B61" s="9">
        <v>59</v>
      </c>
      <c r="C61" s="22" t="s">
        <v>161</v>
      </c>
      <c r="D61" s="26" t="s">
        <v>215</v>
      </c>
      <c r="E61" s="26" t="s">
        <v>435</v>
      </c>
      <c r="F61" s="26" t="s">
        <v>436</v>
      </c>
      <c r="G61" s="50"/>
      <c r="H61" s="50"/>
      <c r="I61" s="50"/>
      <c r="J61" s="50"/>
      <c r="K61" s="50"/>
      <c r="L61" s="50"/>
      <c r="M61" s="50"/>
      <c r="N61" s="16" t="s">
        <v>133</v>
      </c>
      <c r="O61" s="16" t="s">
        <v>111</v>
      </c>
      <c r="P61" s="15" t="s">
        <v>408</v>
      </c>
      <c r="Q61" s="15" t="s">
        <v>468</v>
      </c>
      <c r="R61" s="31" t="s">
        <v>546</v>
      </c>
      <c r="S61" s="130"/>
      <c r="T61" s="9" t="s">
        <v>89</v>
      </c>
      <c r="U61" s="19" t="s">
        <v>89</v>
      </c>
      <c r="V61" s="27" t="s">
        <v>352</v>
      </c>
      <c r="W61" s="27" t="s">
        <v>353</v>
      </c>
      <c r="X61" s="25">
        <v>41969</v>
      </c>
      <c r="Y61" s="25">
        <v>42354</v>
      </c>
      <c r="Z61" s="25"/>
      <c r="AA61" s="44"/>
      <c r="AB61" s="25">
        <v>41759</v>
      </c>
      <c r="AC61" s="19"/>
      <c r="AD61" s="19"/>
      <c r="AE61" s="31" t="s">
        <v>386</v>
      </c>
      <c r="AF61" s="127"/>
      <c r="AG61" s="184">
        <v>42373</v>
      </c>
      <c r="AH61" s="184">
        <v>42409</v>
      </c>
      <c r="AI61" s="184">
        <v>42430</v>
      </c>
      <c r="AJ61" s="184">
        <v>42479</v>
      </c>
      <c r="AK61" s="184">
        <v>42570</v>
      </c>
      <c r="AL61" s="73">
        <v>42528</v>
      </c>
      <c r="AM61" s="65" t="s">
        <v>341</v>
      </c>
      <c r="AN61" s="73">
        <v>42780</v>
      </c>
      <c r="AO61" s="65" t="s">
        <v>341</v>
      </c>
      <c r="AP61" s="65"/>
      <c r="AQ61" s="184">
        <v>42740</v>
      </c>
      <c r="AR61" s="73">
        <v>42719</v>
      </c>
      <c r="AS61" s="184">
        <v>42760</v>
      </c>
      <c r="AT61" s="7"/>
      <c r="AU61" s="121"/>
      <c r="AV61" s="39" t="s">
        <v>301</v>
      </c>
      <c r="AW61" s="195">
        <v>42081</v>
      </c>
      <c r="AX61" s="43"/>
      <c r="AY61" s="42"/>
      <c r="AZ61" s="43"/>
      <c r="BA61" s="42"/>
      <c r="BB61" s="43"/>
      <c r="BC61" s="42"/>
      <c r="BD61" s="43" t="s">
        <v>299</v>
      </c>
      <c r="BE61" s="43"/>
      <c r="BF61" s="47"/>
      <c r="BG61" s="47"/>
      <c r="BH61" s="47"/>
      <c r="BI61" s="118"/>
    </row>
    <row r="62" spans="1:61" s="6" customFormat="1" ht="85.5" x14ac:dyDescent="0.25">
      <c r="A62" s="1" t="s">
        <v>27</v>
      </c>
      <c r="B62" s="9">
        <v>24</v>
      </c>
      <c r="C62" s="22" t="s">
        <v>161</v>
      </c>
      <c r="D62" s="26" t="s">
        <v>215</v>
      </c>
      <c r="E62" s="26" t="s">
        <v>439</v>
      </c>
      <c r="F62" s="26" t="s">
        <v>447</v>
      </c>
      <c r="G62" s="50"/>
      <c r="H62" s="50"/>
      <c r="I62" s="50"/>
      <c r="J62" s="50"/>
      <c r="K62" s="50"/>
      <c r="L62" s="50"/>
      <c r="M62" s="50"/>
      <c r="N62" s="16" t="s">
        <v>112</v>
      </c>
      <c r="O62" s="16" t="s">
        <v>168</v>
      </c>
      <c r="P62" s="15" t="s">
        <v>518</v>
      </c>
      <c r="Q62" s="15" t="s">
        <v>470</v>
      </c>
      <c r="R62" s="31" t="s">
        <v>170</v>
      </c>
      <c r="S62" s="130"/>
      <c r="T62" s="9" t="s">
        <v>89</v>
      </c>
      <c r="U62" s="19" t="s">
        <v>89</v>
      </c>
      <c r="V62" s="27" t="s">
        <v>216</v>
      </c>
      <c r="W62" s="27" t="s">
        <v>217</v>
      </c>
      <c r="X62" s="25">
        <v>40966</v>
      </c>
      <c r="Y62" s="25">
        <v>42292</v>
      </c>
      <c r="Z62" s="25"/>
      <c r="AA62" s="19"/>
      <c r="AB62" s="25">
        <v>40653</v>
      </c>
      <c r="AC62" s="30"/>
      <c r="AD62" s="30"/>
      <c r="AE62" s="31" t="s">
        <v>218</v>
      </c>
      <c r="AF62" s="127"/>
      <c r="AG62" s="35">
        <v>41814</v>
      </c>
      <c r="AH62" s="35">
        <v>41858</v>
      </c>
      <c r="AI62" s="35">
        <v>41899</v>
      </c>
      <c r="AJ62" s="35">
        <v>41949</v>
      </c>
      <c r="AK62" s="35">
        <v>42069</v>
      </c>
      <c r="AL62" s="65">
        <v>42039</v>
      </c>
      <c r="AM62" s="65">
        <v>42247</v>
      </c>
      <c r="AN62" s="66" t="s">
        <v>371</v>
      </c>
      <c r="AO62" s="66" t="s">
        <v>372</v>
      </c>
      <c r="AP62" s="65">
        <v>42123</v>
      </c>
      <c r="AQ62" s="35">
        <v>42258</v>
      </c>
      <c r="AR62" s="65">
        <v>42229</v>
      </c>
      <c r="AS62" s="35">
        <v>42286</v>
      </c>
      <c r="AT62" s="7"/>
      <c r="AU62" s="121"/>
      <c r="AV62" s="39" t="s">
        <v>293</v>
      </c>
      <c r="AW62" s="42">
        <v>41569</v>
      </c>
      <c r="AX62" s="43" t="s">
        <v>273</v>
      </c>
      <c r="AY62" s="42">
        <v>41870</v>
      </c>
      <c r="AZ62" s="43"/>
      <c r="BA62" s="42"/>
      <c r="BB62" s="43"/>
      <c r="BC62" s="42"/>
      <c r="BD62" s="43" t="s">
        <v>317</v>
      </c>
      <c r="BE62" s="43"/>
      <c r="BF62" s="47"/>
      <c r="BG62" s="47"/>
      <c r="BH62" s="47"/>
      <c r="BI62" s="118"/>
    </row>
    <row r="63" spans="1:61" s="6" customFormat="1" ht="85.5" x14ac:dyDescent="0.25">
      <c r="A63" s="1" t="s">
        <v>28</v>
      </c>
      <c r="B63" s="9">
        <v>24</v>
      </c>
      <c r="C63" s="22" t="s">
        <v>161</v>
      </c>
      <c r="D63" s="26" t="s">
        <v>215</v>
      </c>
      <c r="E63" s="26" t="s">
        <v>439</v>
      </c>
      <c r="F63" s="26" t="s">
        <v>447</v>
      </c>
      <c r="G63" s="50"/>
      <c r="H63" s="50"/>
      <c r="I63" s="50"/>
      <c r="J63" s="50"/>
      <c r="K63" s="50"/>
      <c r="L63" s="50"/>
      <c r="M63" s="50"/>
      <c r="N63" s="16" t="s">
        <v>112</v>
      </c>
      <c r="O63" s="16" t="s">
        <v>169</v>
      </c>
      <c r="P63" s="15" t="s">
        <v>408</v>
      </c>
      <c r="Q63" s="15" t="s">
        <v>461</v>
      </c>
      <c r="R63" s="31" t="s">
        <v>166</v>
      </c>
      <c r="S63" s="130"/>
      <c r="T63" s="9" t="s">
        <v>89</v>
      </c>
      <c r="U63" s="19" t="s">
        <v>89</v>
      </c>
      <c r="V63" s="27" t="s">
        <v>216</v>
      </c>
      <c r="W63" s="27" t="s">
        <v>219</v>
      </c>
      <c r="X63" s="25">
        <v>40966</v>
      </c>
      <c r="Y63" s="25">
        <v>42292</v>
      </c>
      <c r="Z63" s="25"/>
      <c r="AA63" s="19"/>
      <c r="AB63" s="25">
        <v>40653</v>
      </c>
      <c r="AC63" s="30"/>
      <c r="AD63" s="30"/>
      <c r="AE63" s="26" t="s">
        <v>220</v>
      </c>
      <c r="AF63" s="127"/>
      <c r="AG63" s="184">
        <v>42373</v>
      </c>
      <c r="AH63" s="184">
        <v>42409</v>
      </c>
      <c r="AI63" s="184">
        <v>42430</v>
      </c>
      <c r="AJ63" s="184">
        <v>42479</v>
      </c>
      <c r="AK63" s="184">
        <v>42570</v>
      </c>
      <c r="AL63" s="73">
        <v>42528</v>
      </c>
      <c r="AM63" s="65" t="s">
        <v>341</v>
      </c>
      <c r="AN63" s="73">
        <v>42780</v>
      </c>
      <c r="AO63" s="65" t="s">
        <v>341</v>
      </c>
      <c r="AP63" s="65"/>
      <c r="AQ63" s="184">
        <v>42740</v>
      </c>
      <c r="AR63" s="73">
        <v>42719</v>
      </c>
      <c r="AS63" s="184">
        <v>42760</v>
      </c>
      <c r="AT63" s="7"/>
      <c r="AU63" s="121"/>
      <c r="AV63" s="39" t="s">
        <v>301</v>
      </c>
      <c r="AW63" s="195">
        <v>42081</v>
      </c>
      <c r="AX63" s="43"/>
      <c r="AY63" s="42"/>
      <c r="AZ63" s="43"/>
      <c r="BA63" s="42"/>
      <c r="BB63" s="43"/>
      <c r="BC63" s="42"/>
      <c r="BD63" s="43" t="s">
        <v>299</v>
      </c>
      <c r="BE63" s="43"/>
      <c r="BF63" s="47"/>
      <c r="BG63" s="47"/>
      <c r="BH63" s="47"/>
      <c r="BI63" s="118"/>
    </row>
    <row r="64" spans="1:61" s="6" customFormat="1" ht="85.5" x14ac:dyDescent="0.25">
      <c r="A64" s="1" t="s">
        <v>29</v>
      </c>
      <c r="B64" s="9">
        <v>24</v>
      </c>
      <c r="C64" s="22" t="s">
        <v>161</v>
      </c>
      <c r="D64" s="26" t="s">
        <v>215</v>
      </c>
      <c r="E64" s="26" t="s">
        <v>439</v>
      </c>
      <c r="F64" s="26" t="s">
        <v>447</v>
      </c>
      <c r="G64" s="50"/>
      <c r="H64" s="50"/>
      <c r="I64" s="50"/>
      <c r="J64" s="50"/>
      <c r="K64" s="50"/>
      <c r="L64" s="50"/>
      <c r="M64" s="50"/>
      <c r="N64" s="16" t="s">
        <v>112</v>
      </c>
      <c r="O64" s="16" t="s">
        <v>134</v>
      </c>
      <c r="P64" s="15" t="s">
        <v>645</v>
      </c>
      <c r="Q64" s="15" t="s">
        <v>646</v>
      </c>
      <c r="R64" s="31" t="s">
        <v>166</v>
      </c>
      <c r="S64" s="130"/>
      <c r="T64" s="9" t="s">
        <v>89</v>
      </c>
      <c r="U64" s="19" t="s">
        <v>89</v>
      </c>
      <c r="V64" s="27" t="s">
        <v>354</v>
      </c>
      <c r="W64" s="27" t="s">
        <v>355</v>
      </c>
      <c r="X64" s="191">
        <v>41984</v>
      </c>
      <c r="Y64" s="191">
        <v>42313</v>
      </c>
      <c r="Z64" s="25"/>
      <c r="AA64" s="44"/>
      <c r="AB64" s="25">
        <v>41827</v>
      </c>
      <c r="AC64" s="30"/>
      <c r="AD64" s="30"/>
      <c r="AE64" s="183" t="s">
        <v>647</v>
      </c>
      <c r="AF64" s="127"/>
      <c r="AG64" s="184">
        <v>42373</v>
      </c>
      <c r="AH64" s="184">
        <v>42409</v>
      </c>
      <c r="AI64" s="184">
        <v>42430</v>
      </c>
      <c r="AJ64" s="184">
        <v>42479</v>
      </c>
      <c r="AK64" s="184">
        <v>42570</v>
      </c>
      <c r="AL64" s="73">
        <v>42528</v>
      </c>
      <c r="AM64" s="65" t="s">
        <v>341</v>
      </c>
      <c r="AN64" s="73">
        <v>42780</v>
      </c>
      <c r="AO64" s="65" t="s">
        <v>341</v>
      </c>
      <c r="AP64" s="65"/>
      <c r="AQ64" s="184">
        <v>42740</v>
      </c>
      <c r="AR64" s="73">
        <v>42719</v>
      </c>
      <c r="AS64" s="184">
        <v>42760</v>
      </c>
      <c r="AT64" s="7"/>
      <c r="AU64" s="121"/>
      <c r="AV64" s="39" t="s">
        <v>301</v>
      </c>
      <c r="AW64" s="195">
        <v>42081</v>
      </c>
      <c r="AX64" s="43"/>
      <c r="AY64" s="42"/>
      <c r="AZ64" s="43"/>
      <c r="BA64" s="42"/>
      <c r="BB64" s="43"/>
      <c r="BC64" s="42"/>
      <c r="BD64" s="43" t="s">
        <v>299</v>
      </c>
      <c r="BE64" s="43"/>
      <c r="BF64" s="47"/>
      <c r="BG64" s="47"/>
      <c r="BH64" s="47"/>
      <c r="BI64" s="118"/>
    </row>
    <row r="65" spans="1:61" s="6" customFormat="1" ht="57" x14ac:dyDescent="0.25">
      <c r="A65" s="93" t="s">
        <v>30</v>
      </c>
      <c r="B65" s="55" t="s">
        <v>90</v>
      </c>
      <c r="C65" s="94" t="s">
        <v>161</v>
      </c>
      <c r="D65" s="26" t="s">
        <v>215</v>
      </c>
      <c r="E65" s="26" t="s">
        <v>439</v>
      </c>
      <c r="F65" s="26" t="s">
        <v>447</v>
      </c>
      <c r="G65" s="50"/>
      <c r="H65" s="50"/>
      <c r="I65" s="50"/>
      <c r="J65" s="50"/>
      <c r="K65" s="50"/>
      <c r="L65" s="50"/>
      <c r="M65" s="50"/>
      <c r="N65" s="95" t="s">
        <v>356</v>
      </c>
      <c r="O65" s="16" t="s">
        <v>113</v>
      </c>
      <c r="P65" s="270" t="s">
        <v>518</v>
      </c>
      <c r="Q65" s="15" t="s">
        <v>464</v>
      </c>
      <c r="R65" s="31" t="s">
        <v>547</v>
      </c>
      <c r="S65" s="130"/>
      <c r="T65" s="55" t="s">
        <v>91</v>
      </c>
      <c r="U65" s="55" t="s">
        <v>91</v>
      </c>
      <c r="V65" s="27"/>
      <c r="W65" s="27"/>
      <c r="X65" s="25"/>
      <c r="Y65" s="25"/>
      <c r="Z65" s="28" t="s">
        <v>356</v>
      </c>
      <c r="AA65" s="28" t="s">
        <v>356</v>
      </c>
      <c r="AB65" s="30"/>
      <c r="AC65" s="271" t="s">
        <v>689</v>
      </c>
      <c r="AD65" s="271"/>
      <c r="AE65" s="26" t="s">
        <v>263</v>
      </c>
      <c r="AF65" s="127"/>
      <c r="AG65" s="184">
        <v>42373</v>
      </c>
      <c r="AH65" s="184">
        <v>42409</v>
      </c>
      <c r="AI65" s="184">
        <v>42430</v>
      </c>
      <c r="AJ65" s="184">
        <v>42479</v>
      </c>
      <c r="AK65" s="184">
        <v>42570</v>
      </c>
      <c r="AL65" s="73">
        <v>42528</v>
      </c>
      <c r="AM65" s="65" t="s">
        <v>341</v>
      </c>
      <c r="AN65" s="73">
        <v>42780</v>
      </c>
      <c r="AO65" s="65" t="s">
        <v>341</v>
      </c>
      <c r="AP65" s="65"/>
      <c r="AQ65" s="184">
        <v>42740</v>
      </c>
      <c r="AR65" s="73">
        <v>42719</v>
      </c>
      <c r="AS65" s="184">
        <v>42760</v>
      </c>
      <c r="AT65" s="7"/>
      <c r="AU65" s="121"/>
      <c r="AV65" s="39" t="s">
        <v>301</v>
      </c>
      <c r="AW65" s="195">
        <v>42081</v>
      </c>
      <c r="AX65" s="43"/>
      <c r="AY65" s="42"/>
      <c r="AZ65" s="43"/>
      <c r="BA65" s="42"/>
      <c r="BB65" s="43"/>
      <c r="BC65" s="42"/>
      <c r="BD65" s="43" t="s">
        <v>299</v>
      </c>
      <c r="BE65" s="43"/>
      <c r="BF65" s="47"/>
      <c r="BG65" s="47"/>
      <c r="BH65" s="47"/>
      <c r="BI65" s="118"/>
    </row>
    <row r="66" spans="1:61" s="6" customFormat="1" ht="89.25" x14ac:dyDescent="0.25">
      <c r="A66" s="1" t="s">
        <v>31</v>
      </c>
      <c r="B66" s="9">
        <v>24</v>
      </c>
      <c r="C66" s="22" t="s">
        <v>161</v>
      </c>
      <c r="D66" s="26" t="s">
        <v>215</v>
      </c>
      <c r="E66" s="26" t="s">
        <v>438</v>
      </c>
      <c r="F66" s="26" t="s">
        <v>448</v>
      </c>
      <c r="G66" s="50"/>
      <c r="H66" s="50"/>
      <c r="I66" s="50"/>
      <c r="J66" s="50"/>
      <c r="K66" s="50"/>
      <c r="L66" s="50"/>
      <c r="M66" s="50"/>
      <c r="N66" s="16" t="s">
        <v>112</v>
      </c>
      <c r="O66" s="16" t="s">
        <v>173</v>
      </c>
      <c r="P66" s="15" t="s">
        <v>518</v>
      </c>
      <c r="Q66" s="15" t="s">
        <v>464</v>
      </c>
      <c r="R66" s="31" t="s">
        <v>165</v>
      </c>
      <c r="S66" s="130"/>
      <c r="T66" s="9" t="s">
        <v>89</v>
      </c>
      <c r="U66" s="19" t="s">
        <v>89</v>
      </c>
      <c r="V66" s="27" t="s">
        <v>221</v>
      </c>
      <c r="W66" s="27" t="s">
        <v>219</v>
      </c>
      <c r="X66" s="25">
        <v>40966</v>
      </c>
      <c r="Y66" s="25">
        <v>42263</v>
      </c>
      <c r="Z66" s="25"/>
      <c r="AA66" s="19"/>
      <c r="AB66" s="25">
        <v>40653</v>
      </c>
      <c r="AC66" s="30"/>
      <c r="AD66" s="30"/>
      <c r="AE66" s="26" t="s">
        <v>222</v>
      </c>
      <c r="AF66" s="127"/>
      <c r="AG66" s="35">
        <v>41992</v>
      </c>
      <c r="AH66" s="35">
        <v>42016</v>
      </c>
      <c r="AI66" s="35">
        <v>42034</v>
      </c>
      <c r="AJ66" s="35">
        <v>42086</v>
      </c>
      <c r="AK66" s="35">
        <v>42174</v>
      </c>
      <c r="AL66" s="65">
        <v>42135</v>
      </c>
      <c r="AM66" s="65"/>
      <c r="AN66" s="65"/>
      <c r="AO66" s="65"/>
      <c r="AP66" s="65">
        <v>42214</v>
      </c>
      <c r="AQ66" s="35">
        <v>42314</v>
      </c>
      <c r="AR66" s="65">
        <v>42293</v>
      </c>
      <c r="AS66" s="35">
        <v>42333</v>
      </c>
      <c r="AT66" s="7"/>
      <c r="AU66" s="121"/>
      <c r="AV66" s="39" t="s">
        <v>271</v>
      </c>
      <c r="AW66" s="42">
        <v>41585</v>
      </c>
      <c r="AX66" s="43" t="s">
        <v>272</v>
      </c>
      <c r="AY66" s="42">
        <v>41744</v>
      </c>
      <c r="AZ66" s="43" t="s">
        <v>273</v>
      </c>
      <c r="BA66" s="42">
        <v>41870</v>
      </c>
      <c r="BB66" s="43"/>
      <c r="BC66" s="42"/>
      <c r="BD66" s="194" t="s">
        <v>299</v>
      </c>
      <c r="BE66" s="43"/>
      <c r="BF66" s="46"/>
      <c r="BG66" s="46" t="s">
        <v>300</v>
      </c>
      <c r="BH66" s="47"/>
      <c r="BI66" s="118"/>
    </row>
    <row r="67" spans="1:61" s="6" customFormat="1" ht="71.25" x14ac:dyDescent="0.25">
      <c r="A67" s="1" t="s">
        <v>32</v>
      </c>
      <c r="B67" s="9">
        <v>59</v>
      </c>
      <c r="C67" s="22" t="s">
        <v>161</v>
      </c>
      <c r="D67" s="26" t="s">
        <v>215</v>
      </c>
      <c r="E67" s="26" t="s">
        <v>438</v>
      </c>
      <c r="F67" s="26" t="s">
        <v>448</v>
      </c>
      <c r="G67" s="50"/>
      <c r="H67" s="50"/>
      <c r="I67" s="50"/>
      <c r="J67" s="50"/>
      <c r="K67" s="50"/>
      <c r="L67" s="50"/>
      <c r="M67" s="50"/>
      <c r="N67" s="16" t="s">
        <v>133</v>
      </c>
      <c r="O67" s="16" t="s">
        <v>114</v>
      </c>
      <c r="P67" s="15" t="s">
        <v>693</v>
      </c>
      <c r="Q67" s="15" t="s">
        <v>475</v>
      </c>
      <c r="R67" s="31" t="s">
        <v>548</v>
      </c>
      <c r="S67" s="130"/>
      <c r="T67" s="9" t="s">
        <v>89</v>
      </c>
      <c r="U67" s="19" t="s">
        <v>89</v>
      </c>
      <c r="V67" s="27" t="s">
        <v>354</v>
      </c>
      <c r="W67" s="27" t="s">
        <v>357</v>
      </c>
      <c r="X67" s="25">
        <v>41950</v>
      </c>
      <c r="Y67" s="44">
        <v>42333</v>
      </c>
      <c r="Z67" s="25"/>
      <c r="AA67" s="25"/>
      <c r="AB67" s="25">
        <v>41741</v>
      </c>
      <c r="AC67" s="25"/>
      <c r="AD67" s="25"/>
      <c r="AE67" s="31" t="s">
        <v>386</v>
      </c>
      <c r="AF67" s="127"/>
      <c r="AG67" s="230">
        <v>42147</v>
      </c>
      <c r="AH67" s="230">
        <v>42193</v>
      </c>
      <c r="AI67" s="230">
        <v>42212</v>
      </c>
      <c r="AJ67" s="230">
        <v>42272</v>
      </c>
      <c r="AK67" s="230">
        <v>42342</v>
      </c>
      <c r="AL67" s="231">
        <v>42319</v>
      </c>
      <c r="AM67" s="231">
        <v>42552</v>
      </c>
      <c r="AN67" s="231">
        <v>42560</v>
      </c>
      <c r="AO67" s="231">
        <v>42707</v>
      </c>
      <c r="AP67" s="232">
        <v>42403</v>
      </c>
      <c r="AQ67" s="230">
        <v>42531</v>
      </c>
      <c r="AR67" s="232">
        <v>42490</v>
      </c>
      <c r="AS67" s="230">
        <v>42560</v>
      </c>
      <c r="AT67" s="7"/>
      <c r="AU67" s="121"/>
      <c r="AV67" s="39" t="s">
        <v>311</v>
      </c>
      <c r="AW67" s="42">
        <v>41919</v>
      </c>
      <c r="AX67" s="43"/>
      <c r="AY67" s="42"/>
      <c r="AZ67" s="43"/>
      <c r="BA67" s="42"/>
      <c r="BB67" s="43"/>
      <c r="BC67" s="42"/>
      <c r="BD67" s="43" t="s">
        <v>299</v>
      </c>
      <c r="BE67" s="43"/>
      <c r="BF67" s="47"/>
      <c r="BG67" s="47"/>
      <c r="BH67" s="47"/>
      <c r="BI67" s="118"/>
    </row>
    <row r="68" spans="1:61" s="6" customFormat="1" ht="74.25" customHeight="1" x14ac:dyDescent="0.25">
      <c r="A68" s="1" t="s">
        <v>33</v>
      </c>
      <c r="B68" s="9">
        <v>59</v>
      </c>
      <c r="C68" s="22" t="s">
        <v>161</v>
      </c>
      <c r="D68" s="26" t="s">
        <v>215</v>
      </c>
      <c r="E68" s="26" t="s">
        <v>438</v>
      </c>
      <c r="F68" s="26" t="s">
        <v>448</v>
      </c>
      <c r="G68" s="50"/>
      <c r="H68" s="50"/>
      <c r="I68" s="50"/>
      <c r="J68" s="50"/>
      <c r="K68" s="50"/>
      <c r="L68" s="50"/>
      <c r="M68" s="50"/>
      <c r="N68" s="16" t="s">
        <v>133</v>
      </c>
      <c r="O68" s="16" t="s">
        <v>135</v>
      </c>
      <c r="P68" s="15" t="s">
        <v>518</v>
      </c>
      <c r="Q68" s="15" t="s">
        <v>474</v>
      </c>
      <c r="R68" s="31" t="s">
        <v>549</v>
      </c>
      <c r="S68" s="130"/>
      <c r="T68" s="9" t="s">
        <v>89</v>
      </c>
      <c r="U68" s="19" t="s">
        <v>89</v>
      </c>
      <c r="V68" s="27" t="s">
        <v>359</v>
      </c>
      <c r="W68" s="27" t="s">
        <v>358</v>
      </c>
      <c r="X68" s="44">
        <v>41969</v>
      </c>
      <c r="Y68" s="44">
        <v>42354</v>
      </c>
      <c r="Z68" s="25"/>
      <c r="AA68" s="25"/>
      <c r="AB68" s="25">
        <v>41759</v>
      </c>
      <c r="AC68" s="25"/>
      <c r="AD68" s="25"/>
      <c r="AE68" s="31" t="s">
        <v>386</v>
      </c>
      <c r="AF68" s="127"/>
      <c r="AG68" s="35">
        <v>42242</v>
      </c>
      <c r="AH68" s="35">
        <v>42263</v>
      </c>
      <c r="AI68" s="35">
        <v>42283</v>
      </c>
      <c r="AJ68" s="35">
        <v>42333</v>
      </c>
      <c r="AK68" s="35">
        <v>42403</v>
      </c>
      <c r="AL68" s="70">
        <v>42383</v>
      </c>
      <c r="AM68" s="70" t="s">
        <v>329</v>
      </c>
      <c r="AN68" s="70">
        <v>42604</v>
      </c>
      <c r="AO68" s="70">
        <v>42709</v>
      </c>
      <c r="AP68" s="65">
        <v>42464</v>
      </c>
      <c r="AQ68" s="35">
        <v>42584</v>
      </c>
      <c r="AR68" s="65">
        <v>42563</v>
      </c>
      <c r="AS68" s="35">
        <v>42604</v>
      </c>
      <c r="AT68" s="7"/>
      <c r="AU68" s="121"/>
      <c r="AV68" s="39" t="s">
        <v>311</v>
      </c>
      <c r="AW68" s="42">
        <v>41919</v>
      </c>
      <c r="AX68" s="43"/>
      <c r="AY68" s="42"/>
      <c r="AZ68" s="43"/>
      <c r="BA68" s="42"/>
      <c r="BB68" s="43"/>
      <c r="BC68" s="42"/>
      <c r="BD68" s="43" t="s">
        <v>299</v>
      </c>
      <c r="BE68" s="43"/>
      <c r="BF68" s="47"/>
      <c r="BG68" s="47"/>
      <c r="BH68" s="47"/>
      <c r="BI68" s="118"/>
    </row>
    <row r="69" spans="1:61" ht="42.75" x14ac:dyDescent="0.25">
      <c r="A69" s="1" t="s">
        <v>36</v>
      </c>
      <c r="B69" s="9">
        <v>126</v>
      </c>
      <c r="C69" s="22" t="s">
        <v>161</v>
      </c>
      <c r="D69" s="26" t="s">
        <v>215</v>
      </c>
      <c r="E69" s="26" t="s">
        <v>434</v>
      </c>
      <c r="F69" s="26" t="s">
        <v>434</v>
      </c>
      <c r="G69" s="50"/>
      <c r="H69" s="50"/>
      <c r="I69" s="50"/>
      <c r="J69" s="50"/>
      <c r="K69" s="50"/>
      <c r="L69" s="50"/>
      <c r="M69" s="50"/>
      <c r="N69" s="16" t="s">
        <v>80</v>
      </c>
      <c r="O69" s="16" t="s">
        <v>115</v>
      </c>
      <c r="P69" s="211"/>
      <c r="Q69" s="211"/>
      <c r="R69" s="31" t="s">
        <v>552</v>
      </c>
      <c r="S69" s="130"/>
      <c r="T69" s="9" t="s">
        <v>85</v>
      </c>
      <c r="U69" s="19" t="s">
        <v>399</v>
      </c>
      <c r="V69" s="27"/>
      <c r="W69" s="27"/>
      <c r="X69" s="25"/>
      <c r="Y69" s="25"/>
      <c r="Z69" s="25" t="s">
        <v>225</v>
      </c>
      <c r="AA69" s="213" t="s">
        <v>337</v>
      </c>
      <c r="AB69" s="19"/>
      <c r="AC69" s="241" t="s">
        <v>225</v>
      </c>
      <c r="AD69" s="28" t="s">
        <v>682</v>
      </c>
      <c r="AE69" s="31" t="s">
        <v>227</v>
      </c>
      <c r="AF69" s="127"/>
      <c r="AG69" s="35" t="s">
        <v>262</v>
      </c>
      <c r="AH69" s="35">
        <v>42361</v>
      </c>
      <c r="AI69" s="35">
        <v>42381</v>
      </c>
      <c r="AJ69" s="35">
        <v>42431</v>
      </c>
      <c r="AK69" s="35">
        <v>42501</v>
      </c>
      <c r="AL69" s="65">
        <v>42481</v>
      </c>
      <c r="AM69" s="65"/>
      <c r="AN69" s="65"/>
      <c r="AO69" s="65"/>
      <c r="AP69" s="65">
        <v>42562</v>
      </c>
      <c r="AQ69" s="35">
        <v>42667</v>
      </c>
      <c r="AR69" s="65">
        <v>42645</v>
      </c>
      <c r="AS69" s="35">
        <v>42688</v>
      </c>
      <c r="AU69" s="119"/>
      <c r="AV69" s="39" t="s">
        <v>301</v>
      </c>
      <c r="AW69" s="44"/>
      <c r="AX69" s="24"/>
      <c r="AY69" s="44"/>
      <c r="AZ69" s="24"/>
      <c r="BA69" s="44"/>
      <c r="BB69" s="24"/>
      <c r="BC69" s="44"/>
      <c r="BD69" s="43" t="s">
        <v>299</v>
      </c>
      <c r="BE69" s="24"/>
      <c r="BF69" s="161"/>
      <c r="BG69" s="161"/>
      <c r="BH69" s="161"/>
      <c r="BI69" s="115"/>
    </row>
    <row r="70" spans="1:61" s="6" customFormat="1" ht="77.25" customHeight="1" x14ac:dyDescent="0.25">
      <c r="A70" s="1" t="s">
        <v>39</v>
      </c>
      <c r="B70" s="9">
        <v>59</v>
      </c>
      <c r="C70" s="22" t="s">
        <v>161</v>
      </c>
      <c r="D70" s="26" t="s">
        <v>215</v>
      </c>
      <c r="E70" s="26" t="s">
        <v>437</v>
      </c>
      <c r="F70" s="167" t="s">
        <v>434</v>
      </c>
      <c r="G70" s="50"/>
      <c r="H70" s="50"/>
      <c r="I70" s="50"/>
      <c r="J70" s="50"/>
      <c r="K70" s="50"/>
      <c r="L70" s="50"/>
      <c r="M70" s="50"/>
      <c r="N70" s="16" t="s">
        <v>133</v>
      </c>
      <c r="O70" s="16" t="s">
        <v>143</v>
      </c>
      <c r="P70" s="15" t="s">
        <v>408</v>
      </c>
      <c r="Q70" s="15" t="s">
        <v>468</v>
      </c>
      <c r="R70" s="31" t="s">
        <v>555</v>
      </c>
      <c r="S70" s="130"/>
      <c r="T70" s="9" t="s">
        <v>89</v>
      </c>
      <c r="U70" s="19" t="s">
        <v>89</v>
      </c>
      <c r="V70" s="27" t="s">
        <v>360</v>
      </c>
      <c r="W70" s="27" t="s">
        <v>361</v>
      </c>
      <c r="X70" s="25">
        <v>41992</v>
      </c>
      <c r="Y70" s="25">
        <v>42376</v>
      </c>
      <c r="Z70" s="25"/>
      <c r="AA70" s="44"/>
      <c r="AB70" s="25">
        <v>41759</v>
      </c>
      <c r="AC70" s="25"/>
      <c r="AD70" s="25"/>
      <c r="AE70" s="220" t="s">
        <v>387</v>
      </c>
      <c r="AF70" s="127"/>
      <c r="AG70" s="230">
        <v>42089</v>
      </c>
      <c r="AH70" s="230">
        <v>42114</v>
      </c>
      <c r="AI70" s="230">
        <v>42135</v>
      </c>
      <c r="AJ70" s="230">
        <v>42184</v>
      </c>
      <c r="AK70" s="230">
        <v>42254</v>
      </c>
      <c r="AL70" s="232">
        <v>42234</v>
      </c>
      <c r="AM70" s="237"/>
      <c r="AN70" s="65"/>
      <c r="AO70" s="65"/>
      <c r="AP70" s="232">
        <v>42314</v>
      </c>
      <c r="AQ70" s="230">
        <v>42471</v>
      </c>
      <c r="AR70" s="232">
        <v>42448</v>
      </c>
      <c r="AS70" s="230">
        <v>42489</v>
      </c>
      <c r="AT70" s="7"/>
      <c r="AU70" s="121"/>
      <c r="AV70" s="39" t="s">
        <v>294</v>
      </c>
      <c r="AW70" s="42">
        <v>41949</v>
      </c>
      <c r="AX70" s="43"/>
      <c r="AY70" s="42"/>
      <c r="AZ70" s="43"/>
      <c r="BA70" s="42"/>
      <c r="BB70" s="43"/>
      <c r="BC70" s="42"/>
      <c r="BD70" s="43" t="s">
        <v>299</v>
      </c>
      <c r="BE70" s="43"/>
      <c r="BF70" s="47"/>
      <c r="BG70" s="47"/>
      <c r="BH70" s="47"/>
      <c r="BI70" s="118"/>
    </row>
    <row r="71" spans="1:61" s="6" customFormat="1" ht="108" customHeight="1" x14ac:dyDescent="0.25">
      <c r="A71" s="1" t="s">
        <v>40</v>
      </c>
      <c r="B71" s="9">
        <v>134</v>
      </c>
      <c r="C71" s="22" t="s">
        <v>161</v>
      </c>
      <c r="D71" s="26" t="s">
        <v>215</v>
      </c>
      <c r="E71" s="26" t="s">
        <v>437</v>
      </c>
      <c r="F71" s="167" t="s">
        <v>434</v>
      </c>
      <c r="G71" s="50" t="s">
        <v>683</v>
      </c>
      <c r="H71" s="50"/>
      <c r="I71" s="84" t="s">
        <v>504</v>
      </c>
      <c r="J71" s="50"/>
      <c r="K71" s="84" t="s">
        <v>500</v>
      </c>
      <c r="L71" s="50"/>
      <c r="M71" s="50"/>
      <c r="N71" s="16" t="s">
        <v>2</v>
      </c>
      <c r="O71" s="16" t="s">
        <v>136</v>
      </c>
      <c r="P71" s="15" t="s">
        <v>408</v>
      </c>
      <c r="Q71" s="15" t="s">
        <v>468</v>
      </c>
      <c r="R71" s="31" t="s">
        <v>2</v>
      </c>
      <c r="S71" s="130"/>
      <c r="T71" s="9" t="s">
        <v>85</v>
      </c>
      <c r="U71" s="219"/>
      <c r="V71" s="27" t="s">
        <v>362</v>
      </c>
      <c r="W71" s="27" t="s">
        <v>363</v>
      </c>
      <c r="X71" s="191">
        <v>41991</v>
      </c>
      <c r="Y71" s="191">
        <v>42472</v>
      </c>
      <c r="Z71" s="25"/>
      <c r="AA71" s="44"/>
      <c r="AB71" s="191">
        <v>41849</v>
      </c>
      <c r="AC71" s="30"/>
      <c r="AD71" s="30"/>
      <c r="AE71" s="166" t="s">
        <v>655</v>
      </c>
      <c r="AF71" s="127"/>
      <c r="AG71" s="230">
        <v>42089</v>
      </c>
      <c r="AH71" s="230">
        <v>42114</v>
      </c>
      <c r="AI71" s="230">
        <v>42135</v>
      </c>
      <c r="AJ71" s="230">
        <v>42184</v>
      </c>
      <c r="AK71" s="230">
        <v>42254</v>
      </c>
      <c r="AL71" s="232">
        <v>42234</v>
      </c>
      <c r="AM71" s="237"/>
      <c r="AN71" s="65"/>
      <c r="AO71" s="65"/>
      <c r="AP71" s="232">
        <v>42314</v>
      </c>
      <c r="AQ71" s="230">
        <v>42471</v>
      </c>
      <c r="AR71" s="232">
        <v>42448</v>
      </c>
      <c r="AS71" s="230">
        <v>42489</v>
      </c>
      <c r="AT71" s="7"/>
      <c r="AU71" s="121"/>
      <c r="AV71" s="39" t="s">
        <v>294</v>
      </c>
      <c r="AW71" s="42">
        <v>41949</v>
      </c>
      <c r="AX71" s="43"/>
      <c r="AY71" s="42"/>
      <c r="AZ71" s="43"/>
      <c r="BA71" s="42"/>
      <c r="BB71" s="43"/>
      <c r="BC71" s="42"/>
      <c r="BD71" s="43" t="s">
        <v>299</v>
      </c>
      <c r="BE71" s="43"/>
      <c r="BF71" s="47"/>
      <c r="BG71" s="47"/>
      <c r="BH71" s="47"/>
      <c r="BI71" s="118"/>
    </row>
    <row r="72" spans="1:61" s="6" customFormat="1" ht="114.75" x14ac:dyDescent="0.25">
      <c r="A72" s="1" t="s">
        <v>41</v>
      </c>
      <c r="B72" s="9">
        <v>59</v>
      </c>
      <c r="C72" s="22" t="s">
        <v>162</v>
      </c>
      <c r="D72" s="26" t="s">
        <v>228</v>
      </c>
      <c r="E72" s="166" t="s">
        <v>434</v>
      </c>
      <c r="F72" s="167" t="s">
        <v>434</v>
      </c>
      <c r="G72" s="50"/>
      <c r="H72" s="50"/>
      <c r="I72" s="50"/>
      <c r="J72" s="50"/>
      <c r="K72" s="50"/>
      <c r="L72" s="50"/>
      <c r="M72" s="50"/>
      <c r="N72" s="16" t="s">
        <v>133</v>
      </c>
      <c r="O72" s="16" t="s">
        <v>406</v>
      </c>
      <c r="P72" s="15" t="s">
        <v>408</v>
      </c>
      <c r="Q72" s="15" t="s">
        <v>472</v>
      </c>
      <c r="R72" s="31" t="s">
        <v>556</v>
      </c>
      <c r="S72" s="130"/>
      <c r="T72" s="9" t="s">
        <v>89</v>
      </c>
      <c r="U72" s="10" t="s">
        <v>150</v>
      </c>
      <c r="V72" s="27" t="s">
        <v>383</v>
      </c>
      <c r="W72" s="27" t="s">
        <v>384</v>
      </c>
      <c r="X72" s="191">
        <v>41992</v>
      </c>
      <c r="Y72" s="191">
        <v>42369</v>
      </c>
      <c r="Z72" s="25"/>
      <c r="AA72" s="44"/>
      <c r="AB72" s="25">
        <v>41754</v>
      </c>
      <c r="AC72" s="30"/>
      <c r="AD72" s="30"/>
      <c r="AE72" s="183" t="s">
        <v>629</v>
      </c>
      <c r="AF72" s="127"/>
      <c r="AG72" s="230">
        <v>42089</v>
      </c>
      <c r="AH72" s="230">
        <v>42114</v>
      </c>
      <c r="AI72" s="230">
        <v>42135</v>
      </c>
      <c r="AJ72" s="230">
        <v>42184</v>
      </c>
      <c r="AK72" s="230">
        <v>42254</v>
      </c>
      <c r="AL72" s="232">
        <v>42234</v>
      </c>
      <c r="AM72" s="237"/>
      <c r="AN72" s="65"/>
      <c r="AO72" s="65"/>
      <c r="AP72" s="232">
        <v>42314</v>
      </c>
      <c r="AQ72" s="230">
        <v>42471</v>
      </c>
      <c r="AR72" s="232">
        <v>42448</v>
      </c>
      <c r="AS72" s="230">
        <v>42489</v>
      </c>
      <c r="AT72" s="7"/>
      <c r="AU72" s="121"/>
      <c r="AV72" s="39" t="s">
        <v>294</v>
      </c>
      <c r="AW72" s="42">
        <v>41949</v>
      </c>
      <c r="AX72" s="43"/>
      <c r="AY72" s="42"/>
      <c r="AZ72" s="43"/>
      <c r="BA72" s="42"/>
      <c r="BB72" s="43"/>
      <c r="BC72" s="42"/>
      <c r="BD72" s="43" t="s">
        <v>299</v>
      </c>
      <c r="BE72" s="43"/>
      <c r="BF72" s="47"/>
      <c r="BG72" s="47"/>
      <c r="BH72" s="47"/>
      <c r="BI72" s="118"/>
    </row>
    <row r="73" spans="1:61" s="6" customFormat="1" ht="110.25" x14ac:dyDescent="0.25">
      <c r="A73" s="1" t="s">
        <v>42</v>
      </c>
      <c r="B73" s="9">
        <v>59</v>
      </c>
      <c r="C73" s="22" t="s">
        <v>162</v>
      </c>
      <c r="D73" s="26" t="s">
        <v>228</v>
      </c>
      <c r="E73" s="166" t="s">
        <v>434</v>
      </c>
      <c r="F73" s="167" t="s">
        <v>434</v>
      </c>
      <c r="G73" s="50"/>
      <c r="H73" s="50"/>
      <c r="I73" s="50"/>
      <c r="J73" s="50"/>
      <c r="K73" s="50"/>
      <c r="L73" s="50"/>
      <c r="M73" s="50"/>
      <c r="N73" s="16" t="s">
        <v>133</v>
      </c>
      <c r="O73" s="16" t="s">
        <v>400</v>
      </c>
      <c r="P73" s="15" t="s">
        <v>408</v>
      </c>
      <c r="Q73" s="15" t="s">
        <v>461</v>
      </c>
      <c r="R73" s="31" t="s">
        <v>557</v>
      </c>
      <c r="S73" s="130"/>
      <c r="T73" s="9" t="s">
        <v>89</v>
      </c>
      <c r="U73" s="19" t="s">
        <v>89</v>
      </c>
      <c r="V73" s="27" t="s">
        <v>383</v>
      </c>
      <c r="W73" s="27" t="s">
        <v>384</v>
      </c>
      <c r="X73" s="191">
        <v>41992</v>
      </c>
      <c r="Y73" s="191">
        <v>42369</v>
      </c>
      <c r="Z73" s="25"/>
      <c r="AA73" s="44"/>
      <c r="AB73" s="25">
        <v>41754</v>
      </c>
      <c r="AC73" s="30"/>
      <c r="AD73" s="30"/>
      <c r="AE73" s="183" t="s">
        <v>630</v>
      </c>
      <c r="AF73" s="127"/>
      <c r="AG73" s="230">
        <v>42041</v>
      </c>
      <c r="AH73" s="230">
        <v>42085</v>
      </c>
      <c r="AI73" s="230">
        <v>42115</v>
      </c>
      <c r="AJ73" s="230">
        <v>42145</v>
      </c>
      <c r="AK73" s="230">
        <v>42225</v>
      </c>
      <c r="AL73" s="231">
        <v>42185</v>
      </c>
      <c r="AM73" s="231">
        <v>42416</v>
      </c>
      <c r="AN73" s="70"/>
      <c r="AO73" s="70"/>
      <c r="AP73" s="232">
        <v>42265</v>
      </c>
      <c r="AQ73" s="230">
        <v>42413</v>
      </c>
      <c r="AR73" s="232">
        <v>42333</v>
      </c>
      <c r="AS73" s="230">
        <v>42443</v>
      </c>
      <c r="AT73" s="7"/>
      <c r="AU73" s="121"/>
      <c r="AV73" s="39" t="s">
        <v>295</v>
      </c>
      <c r="AW73" s="42">
        <v>41779</v>
      </c>
      <c r="AX73" s="43" t="s">
        <v>273</v>
      </c>
      <c r="AY73" s="42">
        <v>41870</v>
      </c>
      <c r="AZ73" s="43"/>
      <c r="BA73" s="42"/>
      <c r="BB73" s="43"/>
      <c r="BC73" s="42"/>
      <c r="BD73" s="43" t="s">
        <v>300</v>
      </c>
      <c r="BE73" s="43" t="s">
        <v>310</v>
      </c>
      <c r="BF73" s="46"/>
      <c r="BG73" s="46" t="s">
        <v>300</v>
      </c>
      <c r="BH73" s="47"/>
      <c r="BI73" s="118"/>
    </row>
    <row r="74" spans="1:61" s="6" customFormat="1" ht="110.25" x14ac:dyDescent="0.25">
      <c r="A74" s="1" t="s">
        <v>48</v>
      </c>
      <c r="B74" s="9">
        <v>59</v>
      </c>
      <c r="C74" s="22" t="s">
        <v>162</v>
      </c>
      <c r="D74" s="26" t="s">
        <v>228</v>
      </c>
      <c r="E74" s="166" t="s">
        <v>434</v>
      </c>
      <c r="F74" s="167" t="s">
        <v>450</v>
      </c>
      <c r="G74" s="50"/>
      <c r="H74" s="50"/>
      <c r="I74" s="50"/>
      <c r="J74" s="50"/>
      <c r="K74" s="50"/>
      <c r="L74" s="50"/>
      <c r="M74" s="50"/>
      <c r="N74" s="16" t="s">
        <v>133</v>
      </c>
      <c r="O74" s="16" t="s">
        <v>401</v>
      </c>
      <c r="P74" s="15" t="s">
        <v>408</v>
      </c>
      <c r="Q74" s="15" t="s">
        <v>472</v>
      </c>
      <c r="R74" s="31" t="s">
        <v>563</v>
      </c>
      <c r="S74" s="130"/>
      <c r="T74" s="9" t="s">
        <v>89</v>
      </c>
      <c r="U74" s="19" t="s">
        <v>89</v>
      </c>
      <c r="V74" s="27" t="s">
        <v>383</v>
      </c>
      <c r="W74" s="27" t="s">
        <v>384</v>
      </c>
      <c r="X74" s="44">
        <v>41969</v>
      </c>
      <c r="Y74" s="25">
        <v>42369</v>
      </c>
      <c r="Z74" s="25"/>
      <c r="AA74" s="25"/>
      <c r="AB74" s="25">
        <v>41754</v>
      </c>
      <c r="AC74" s="30"/>
      <c r="AD74" s="30"/>
      <c r="AE74" s="200" t="s">
        <v>231</v>
      </c>
      <c r="AF74" s="127"/>
      <c r="AG74" s="230">
        <v>42037</v>
      </c>
      <c r="AH74" s="230">
        <v>42081</v>
      </c>
      <c r="AI74" s="230">
        <v>42142</v>
      </c>
      <c r="AJ74" s="230">
        <v>42171</v>
      </c>
      <c r="AK74" s="230">
        <v>42221</v>
      </c>
      <c r="AL74" s="231">
        <v>42181</v>
      </c>
      <c r="AM74" s="238"/>
      <c r="AN74" s="70"/>
      <c r="AO74" s="70"/>
      <c r="AP74" s="232">
        <v>42261</v>
      </c>
      <c r="AQ74" s="230">
        <v>42457</v>
      </c>
      <c r="AR74" s="232">
        <v>42375</v>
      </c>
      <c r="AS74" s="230">
        <v>42478</v>
      </c>
      <c r="AT74" s="7"/>
      <c r="AU74" s="121"/>
      <c r="AV74" s="39" t="s">
        <v>296</v>
      </c>
      <c r="AW74" s="42">
        <v>41779</v>
      </c>
      <c r="AX74" s="43" t="s">
        <v>273</v>
      </c>
      <c r="AY74" s="42">
        <v>41870</v>
      </c>
      <c r="AZ74" s="43"/>
      <c r="BA74" s="42"/>
      <c r="BB74" s="43"/>
      <c r="BC74" s="42"/>
      <c r="BD74" s="43" t="s">
        <v>300</v>
      </c>
      <c r="BE74" s="43" t="s">
        <v>310</v>
      </c>
      <c r="BF74" s="46"/>
      <c r="BG74" s="46" t="s">
        <v>300</v>
      </c>
      <c r="BH74" s="47"/>
      <c r="BI74" s="118"/>
    </row>
    <row r="75" spans="1:61" s="6" customFormat="1" ht="82.5" customHeight="1" x14ac:dyDescent="0.25">
      <c r="A75" s="151" t="s">
        <v>49</v>
      </c>
      <c r="B75" s="22">
        <v>126</v>
      </c>
      <c r="C75" s="22" t="s">
        <v>162</v>
      </c>
      <c r="D75" s="152" t="s">
        <v>228</v>
      </c>
      <c r="E75" s="166" t="s">
        <v>434</v>
      </c>
      <c r="F75" s="167" t="s">
        <v>450</v>
      </c>
      <c r="G75" s="50"/>
      <c r="H75" s="50"/>
      <c r="I75" s="50"/>
      <c r="J75" s="50"/>
      <c r="K75" s="50"/>
      <c r="L75" s="50"/>
      <c r="M75" s="50"/>
      <c r="N75" s="153" t="s">
        <v>80</v>
      </c>
      <c r="O75" s="153" t="s">
        <v>138</v>
      </c>
      <c r="P75" s="15" t="s">
        <v>408</v>
      </c>
      <c r="Q75" s="247" t="s">
        <v>465</v>
      </c>
      <c r="R75" s="248" t="s">
        <v>564</v>
      </c>
      <c r="S75" s="154"/>
      <c r="T75" s="22" t="s">
        <v>85</v>
      </c>
      <c r="U75" s="250" t="s">
        <v>402</v>
      </c>
      <c r="V75" s="155"/>
      <c r="W75" s="155"/>
      <c r="X75" s="156"/>
      <c r="Y75" s="156"/>
      <c r="Z75" s="251">
        <v>42019</v>
      </c>
      <c r="AA75" s="251">
        <v>42447</v>
      </c>
      <c r="AB75" s="156">
        <v>41841</v>
      </c>
      <c r="AC75" s="252"/>
      <c r="AD75" s="30"/>
      <c r="AE75" s="255" t="s">
        <v>232</v>
      </c>
      <c r="AF75" s="157"/>
      <c r="AG75" s="158">
        <v>42123</v>
      </c>
      <c r="AH75" s="158">
        <v>42144</v>
      </c>
      <c r="AI75" s="158">
        <v>42164</v>
      </c>
      <c r="AJ75" s="158">
        <v>42214</v>
      </c>
      <c r="AK75" s="158">
        <v>42284</v>
      </c>
      <c r="AL75" s="165">
        <v>42264</v>
      </c>
      <c r="AM75" s="165">
        <v>42494</v>
      </c>
      <c r="AN75" s="165">
        <v>42485</v>
      </c>
      <c r="AO75" s="165" t="s">
        <v>328</v>
      </c>
      <c r="AP75" s="159">
        <v>42345</v>
      </c>
      <c r="AQ75" s="158">
        <v>42464</v>
      </c>
      <c r="AR75" s="159">
        <v>42442</v>
      </c>
      <c r="AS75" s="158">
        <v>42485</v>
      </c>
      <c r="AT75" s="7"/>
      <c r="AU75" s="121"/>
      <c r="AV75" s="39" t="s">
        <v>311</v>
      </c>
      <c r="AW75" s="42">
        <v>41919</v>
      </c>
      <c r="AX75" s="43"/>
      <c r="AY75" s="42"/>
      <c r="AZ75" s="43"/>
      <c r="BA75" s="42"/>
      <c r="BB75" s="43"/>
      <c r="BC75" s="42"/>
      <c r="BD75" s="43"/>
      <c r="BE75" s="43"/>
      <c r="BF75" s="47"/>
      <c r="BG75" s="47"/>
      <c r="BH75" s="47"/>
      <c r="BI75" s="118"/>
    </row>
    <row r="76" spans="1:61" ht="153" x14ac:dyDescent="0.25">
      <c r="A76" s="1" t="s">
        <v>50</v>
      </c>
      <c r="B76" s="9">
        <v>55</v>
      </c>
      <c r="C76" s="9" t="s">
        <v>162</v>
      </c>
      <c r="D76" s="26" t="s">
        <v>228</v>
      </c>
      <c r="E76" s="26" t="s">
        <v>440</v>
      </c>
      <c r="F76" s="26" t="s">
        <v>441</v>
      </c>
      <c r="G76" s="50"/>
      <c r="H76" s="50"/>
      <c r="I76" s="50"/>
      <c r="J76" s="50"/>
      <c r="K76" s="50"/>
      <c r="L76" s="50"/>
      <c r="M76" s="50"/>
      <c r="N76" s="15" t="s">
        <v>84</v>
      </c>
      <c r="O76" s="16" t="s">
        <v>139</v>
      </c>
      <c r="P76" s="15" t="s">
        <v>621</v>
      </c>
      <c r="Q76" s="15" t="s">
        <v>471</v>
      </c>
      <c r="R76" s="31" t="s">
        <v>154</v>
      </c>
      <c r="S76" s="130"/>
      <c r="T76" s="9" t="s">
        <v>89</v>
      </c>
      <c r="U76" s="10" t="s">
        <v>151</v>
      </c>
      <c r="V76" s="27" t="s">
        <v>233</v>
      </c>
      <c r="W76" s="27" t="s">
        <v>234</v>
      </c>
      <c r="X76" s="44">
        <v>41838</v>
      </c>
      <c r="Y76" s="44">
        <v>42235</v>
      </c>
      <c r="Z76" s="19"/>
      <c r="AA76" s="19"/>
      <c r="AB76" s="25">
        <v>41682</v>
      </c>
      <c r="AC76" s="30"/>
      <c r="AD76" s="30"/>
      <c r="AE76" s="170" t="s">
        <v>638</v>
      </c>
      <c r="AF76" s="145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239"/>
      <c r="AV76" s="37"/>
      <c r="AW76" s="4"/>
      <c r="AX76" s="4"/>
      <c r="AY76" s="4"/>
      <c r="AZ76" s="4"/>
      <c r="BA76" s="4"/>
      <c r="BB76" s="4"/>
      <c r="BC76" s="4"/>
      <c r="BD76" s="4"/>
      <c r="BE76" s="4"/>
      <c r="BF76" s="161"/>
      <c r="BG76" s="161"/>
      <c r="BH76" s="161"/>
    </row>
    <row r="77" spans="1:61" ht="57" x14ac:dyDescent="0.25">
      <c r="A77" s="1" t="s">
        <v>51</v>
      </c>
      <c r="B77" s="9">
        <v>126</v>
      </c>
      <c r="C77" s="9" t="s">
        <v>162</v>
      </c>
      <c r="D77" s="26" t="s">
        <v>228</v>
      </c>
      <c r="E77" s="26" t="s">
        <v>440</v>
      </c>
      <c r="F77" s="26" t="s">
        <v>441</v>
      </c>
      <c r="G77" s="50"/>
      <c r="H77" s="50"/>
      <c r="I77" s="50"/>
      <c r="J77" s="50"/>
      <c r="K77" s="50"/>
      <c r="L77" s="50"/>
      <c r="M77" s="50"/>
      <c r="N77" s="16" t="s">
        <v>80</v>
      </c>
      <c r="O77" s="16" t="s">
        <v>121</v>
      </c>
      <c r="P77" s="15" t="s">
        <v>696</v>
      </c>
      <c r="Q77" s="15" t="s">
        <v>697</v>
      </c>
      <c r="R77" s="31" t="s">
        <v>565</v>
      </c>
      <c r="S77" s="130"/>
      <c r="T77" s="9" t="s">
        <v>85</v>
      </c>
      <c r="U77" s="10" t="s">
        <v>89</v>
      </c>
      <c r="V77" s="27"/>
      <c r="W77" s="27"/>
      <c r="X77" s="25"/>
      <c r="Y77" s="25"/>
      <c r="Z77" s="25">
        <v>41991</v>
      </c>
      <c r="AA77" s="25">
        <v>42421</v>
      </c>
      <c r="AB77" s="29">
        <v>41820</v>
      </c>
      <c r="AC77" s="30"/>
      <c r="AD77" s="30"/>
      <c r="AE77" s="31" t="s">
        <v>388</v>
      </c>
      <c r="AF77" s="145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239"/>
      <c r="AV77" s="37"/>
      <c r="AW77" s="4"/>
      <c r="AX77" s="4"/>
      <c r="AY77" s="4"/>
      <c r="AZ77" s="4"/>
      <c r="BA77" s="4"/>
      <c r="BB77" s="4"/>
      <c r="BC77" s="4"/>
      <c r="BD77" s="4"/>
      <c r="BE77" s="4"/>
      <c r="BF77" s="161"/>
      <c r="BG77" s="161"/>
      <c r="BH77" s="161"/>
    </row>
    <row r="78" spans="1:61" ht="76.5" x14ac:dyDescent="0.25">
      <c r="A78" s="1" t="s">
        <v>57</v>
      </c>
      <c r="B78" s="9">
        <v>54</v>
      </c>
      <c r="C78" s="9" t="s">
        <v>163</v>
      </c>
      <c r="D78" s="26" t="s">
        <v>243</v>
      </c>
      <c r="E78" s="26" t="s">
        <v>452</v>
      </c>
      <c r="F78" s="26" t="s">
        <v>453</v>
      </c>
      <c r="G78" s="50"/>
      <c r="H78" s="50"/>
      <c r="I78" s="50"/>
      <c r="J78" s="50"/>
      <c r="K78" s="50"/>
      <c r="L78" s="50"/>
      <c r="M78" s="50"/>
      <c r="N78" s="15" t="s">
        <v>367</v>
      </c>
      <c r="O78" s="16" t="s">
        <v>1</v>
      </c>
      <c r="P78" s="221" t="s">
        <v>656</v>
      </c>
      <c r="Q78" s="221" t="s">
        <v>467</v>
      </c>
      <c r="R78" s="31" t="s">
        <v>155</v>
      </c>
      <c r="S78" s="130"/>
      <c r="T78" s="9" t="s">
        <v>89</v>
      </c>
      <c r="U78" s="10" t="s">
        <v>152</v>
      </c>
      <c r="V78" s="27" t="s">
        <v>240</v>
      </c>
      <c r="W78" s="27" t="s">
        <v>241</v>
      </c>
      <c r="X78" s="25">
        <v>41771</v>
      </c>
      <c r="Y78" s="25">
        <v>42331</v>
      </c>
      <c r="Z78" s="25"/>
      <c r="AA78" s="19"/>
      <c r="AB78" s="25">
        <v>41653</v>
      </c>
      <c r="AC78" s="19"/>
      <c r="AD78" s="19"/>
      <c r="AE78" s="31" t="s">
        <v>242</v>
      </c>
      <c r="AF78" s="145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239"/>
      <c r="AV78" s="37"/>
      <c r="AW78" s="4"/>
      <c r="AX78" s="4"/>
      <c r="AY78" s="4"/>
      <c r="AZ78" s="4"/>
      <c r="BA78" s="4"/>
      <c r="BB78" s="4"/>
      <c r="BC78" s="4"/>
      <c r="BD78" s="4"/>
      <c r="BE78" s="4"/>
      <c r="BF78" s="161"/>
      <c r="BG78" s="161"/>
      <c r="BH78" s="161"/>
    </row>
    <row r="79" spans="1:61" ht="76.5" x14ac:dyDescent="0.25">
      <c r="A79" s="1" t="s">
        <v>58</v>
      </c>
      <c r="B79" s="9">
        <v>47</v>
      </c>
      <c r="C79" s="9" t="s">
        <v>163</v>
      </c>
      <c r="D79" s="26" t="s">
        <v>243</v>
      </c>
      <c r="E79" s="26" t="s">
        <v>452</v>
      </c>
      <c r="F79" s="26" t="s">
        <v>453</v>
      </c>
      <c r="G79" s="50"/>
      <c r="H79" s="50"/>
      <c r="I79" s="50"/>
      <c r="J79" s="50"/>
      <c r="K79" s="50"/>
      <c r="L79" s="50"/>
      <c r="M79" s="50"/>
      <c r="N79" s="15" t="s">
        <v>88</v>
      </c>
      <c r="O79" s="16" t="s">
        <v>4</v>
      </c>
      <c r="P79" s="221" t="s">
        <v>656</v>
      </c>
      <c r="Q79" s="221" t="s">
        <v>467</v>
      </c>
      <c r="R79" s="31" t="s">
        <v>156</v>
      </c>
      <c r="S79" s="130"/>
      <c r="T79" s="9" t="s">
        <v>89</v>
      </c>
      <c r="U79" s="10" t="s">
        <v>152</v>
      </c>
      <c r="V79" s="27" t="s">
        <v>240</v>
      </c>
      <c r="W79" s="27" t="s">
        <v>241</v>
      </c>
      <c r="X79" s="25">
        <v>41743</v>
      </c>
      <c r="Y79" s="25">
        <v>42298</v>
      </c>
      <c r="Z79" s="25"/>
      <c r="AA79" s="19"/>
      <c r="AB79" s="25">
        <v>41632</v>
      </c>
      <c r="AC79" s="19"/>
      <c r="AD79" s="19"/>
      <c r="AE79" s="31" t="s">
        <v>244</v>
      </c>
      <c r="AF79" s="145"/>
      <c r="AG79" s="184">
        <v>42373</v>
      </c>
      <c r="AH79" s="184">
        <v>42409</v>
      </c>
      <c r="AI79" s="184">
        <v>42430</v>
      </c>
      <c r="AJ79" s="184">
        <v>42479</v>
      </c>
      <c r="AK79" s="184">
        <v>42570</v>
      </c>
      <c r="AL79" s="73">
        <v>42528</v>
      </c>
      <c r="AM79" s="73" t="s">
        <v>341</v>
      </c>
      <c r="AN79" s="73">
        <v>42780</v>
      </c>
      <c r="AO79" s="73" t="s">
        <v>341</v>
      </c>
      <c r="AP79" s="161"/>
      <c r="AQ79" s="184">
        <v>42740</v>
      </c>
      <c r="AR79" s="73">
        <v>42719</v>
      </c>
      <c r="AS79" s="184">
        <v>42760</v>
      </c>
      <c r="AT79" s="161"/>
      <c r="AU79" s="239"/>
      <c r="AV79" s="224" t="s">
        <v>301</v>
      </c>
      <c r="AW79" s="195">
        <v>42081</v>
      </c>
      <c r="AX79" s="4"/>
      <c r="AY79" s="4"/>
      <c r="AZ79" s="4"/>
      <c r="BA79" s="4"/>
      <c r="BB79" s="4"/>
      <c r="BC79" s="4"/>
      <c r="BD79" s="194" t="s">
        <v>299</v>
      </c>
      <c r="BE79" s="4"/>
      <c r="BF79" s="161"/>
      <c r="BG79" s="161"/>
      <c r="BH79" s="161"/>
    </row>
    <row r="80" spans="1:61" ht="89.25" x14ac:dyDescent="0.25">
      <c r="A80" s="1" t="s">
        <v>59</v>
      </c>
      <c r="B80" s="9">
        <v>126</v>
      </c>
      <c r="C80" s="9" t="s">
        <v>163</v>
      </c>
      <c r="D80" s="26" t="s">
        <v>243</v>
      </c>
      <c r="E80" s="166" t="s">
        <v>434</v>
      </c>
      <c r="F80" s="167" t="s">
        <v>451</v>
      </c>
      <c r="G80" s="50"/>
      <c r="H80" s="50"/>
      <c r="I80" s="50"/>
      <c r="J80" s="50"/>
      <c r="K80" s="50"/>
      <c r="L80" s="50"/>
      <c r="M80" s="50"/>
      <c r="N80" s="16" t="s">
        <v>80</v>
      </c>
      <c r="O80" s="16" t="s">
        <v>79</v>
      </c>
      <c r="P80" s="221" t="s">
        <v>657</v>
      </c>
      <c r="Q80" s="221" t="s">
        <v>587</v>
      </c>
      <c r="R80" s="31" t="s">
        <v>570</v>
      </c>
      <c r="S80" s="130"/>
      <c r="T80" s="9" t="s">
        <v>85</v>
      </c>
      <c r="U80" s="143" t="s">
        <v>402</v>
      </c>
      <c r="V80" s="27"/>
      <c r="W80" s="27"/>
      <c r="X80" s="25"/>
      <c r="Y80" s="25"/>
      <c r="Z80" s="25">
        <v>42114</v>
      </c>
      <c r="AA80" s="44">
        <v>42569</v>
      </c>
      <c r="AB80" s="25">
        <v>41894</v>
      </c>
      <c r="AC80" s="25"/>
      <c r="AD80" s="25"/>
      <c r="AE80" s="31" t="s">
        <v>245</v>
      </c>
      <c r="AF80" s="145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239"/>
      <c r="AV80" s="37"/>
      <c r="AW80" s="4"/>
      <c r="AX80" s="4"/>
      <c r="AY80" s="4"/>
      <c r="AZ80" s="4"/>
      <c r="BA80" s="4"/>
      <c r="BB80" s="4"/>
      <c r="BC80" s="4"/>
      <c r="BD80" s="4"/>
      <c r="BE80" s="4"/>
      <c r="BF80" s="161"/>
      <c r="BG80" s="161"/>
      <c r="BH80" s="161"/>
    </row>
    <row r="81" spans="1:60" ht="76.5" x14ac:dyDescent="0.25">
      <c r="A81" s="93" t="s">
        <v>61</v>
      </c>
      <c r="B81" s="9">
        <v>126</v>
      </c>
      <c r="C81" s="9" t="s">
        <v>163</v>
      </c>
      <c r="D81" s="26" t="s">
        <v>243</v>
      </c>
      <c r="E81" s="26" t="s">
        <v>454</v>
      </c>
      <c r="F81" s="26" t="s">
        <v>455</v>
      </c>
      <c r="G81" s="50"/>
      <c r="H81" s="50"/>
      <c r="I81" s="50"/>
      <c r="J81" s="50"/>
      <c r="K81" s="50"/>
      <c r="L81" s="50"/>
      <c r="M81" s="50"/>
      <c r="N81" s="16" t="s">
        <v>80</v>
      </c>
      <c r="O81" s="16" t="s">
        <v>123</v>
      </c>
      <c r="P81" s="185" t="s">
        <v>656</v>
      </c>
      <c r="Q81" s="185" t="s">
        <v>660</v>
      </c>
      <c r="R81" s="31" t="s">
        <v>571</v>
      </c>
      <c r="S81" s="130"/>
      <c r="T81" s="9" t="s">
        <v>85</v>
      </c>
      <c r="U81" s="10" t="s">
        <v>153</v>
      </c>
      <c r="V81" s="27"/>
      <c r="W81" s="27"/>
      <c r="X81" s="25"/>
      <c r="Y81" s="25"/>
      <c r="Z81" s="191">
        <v>42255</v>
      </c>
      <c r="AA81" s="190">
        <v>42726</v>
      </c>
      <c r="AB81" s="19"/>
      <c r="AC81" s="28" t="s">
        <v>669</v>
      </c>
      <c r="AD81" s="241" t="s">
        <v>686</v>
      </c>
      <c r="AE81" s="31" t="s">
        <v>250</v>
      </c>
      <c r="AF81" s="145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239"/>
      <c r="AV81" s="37"/>
      <c r="AW81" s="4"/>
      <c r="AX81" s="4"/>
      <c r="AY81" s="4"/>
      <c r="AZ81" s="4"/>
      <c r="BA81" s="4"/>
      <c r="BB81" s="4"/>
      <c r="BC81" s="4"/>
      <c r="BD81" s="4"/>
      <c r="BE81" s="4"/>
      <c r="BF81" s="161"/>
      <c r="BG81" s="161"/>
      <c r="BH81" s="161"/>
    </row>
    <row r="82" spans="1:60" ht="51" x14ac:dyDescent="0.25">
      <c r="A82" s="1" t="s">
        <v>63</v>
      </c>
      <c r="B82" s="9">
        <v>52</v>
      </c>
      <c r="C82" s="9" t="s">
        <v>163</v>
      </c>
      <c r="D82" s="26" t="s">
        <v>243</v>
      </c>
      <c r="E82" s="26" t="s">
        <v>454</v>
      </c>
      <c r="F82" s="26" t="s">
        <v>455</v>
      </c>
      <c r="G82" s="50"/>
      <c r="H82" s="50"/>
      <c r="I82" s="50"/>
      <c r="J82" s="50"/>
      <c r="K82" s="50"/>
      <c r="L82" s="50"/>
      <c r="M82" s="50"/>
      <c r="N82" s="15" t="s">
        <v>87</v>
      </c>
      <c r="O82" s="16" t="s">
        <v>5</v>
      </c>
      <c r="P82" s="185" t="s">
        <v>656</v>
      </c>
      <c r="Q82" s="185" t="s">
        <v>467</v>
      </c>
      <c r="R82" s="31" t="s">
        <v>157</v>
      </c>
      <c r="S82" s="130"/>
      <c r="T82" s="9" t="s">
        <v>89</v>
      </c>
      <c r="U82" s="19" t="s">
        <v>89</v>
      </c>
      <c r="V82" s="27" t="s">
        <v>251</v>
      </c>
      <c r="W82" s="27" t="s">
        <v>252</v>
      </c>
      <c r="X82" s="25">
        <v>41799</v>
      </c>
      <c r="Y82" s="25">
        <v>42361</v>
      </c>
      <c r="Z82" s="25"/>
      <c r="AA82" s="19"/>
      <c r="AB82" s="25">
        <v>41642</v>
      </c>
      <c r="AC82" s="19"/>
      <c r="AD82" s="19"/>
      <c r="AE82" s="31" t="s">
        <v>253</v>
      </c>
      <c r="AF82" s="145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239"/>
      <c r="AV82" s="37"/>
      <c r="AW82" s="4"/>
      <c r="AX82" s="4"/>
      <c r="AY82" s="4"/>
      <c r="AZ82" s="4"/>
      <c r="BA82" s="4"/>
      <c r="BB82" s="4"/>
      <c r="BC82" s="4"/>
      <c r="BD82" s="4"/>
      <c r="BE82" s="4"/>
      <c r="BF82" s="161"/>
      <c r="BG82" s="161"/>
      <c r="BH82" s="161"/>
    </row>
    <row r="83" spans="1:60" ht="71.25" x14ac:dyDescent="0.25">
      <c r="A83" s="1" t="s">
        <v>67</v>
      </c>
      <c r="B83" s="9">
        <v>59</v>
      </c>
      <c r="C83" s="9" t="s">
        <v>164</v>
      </c>
      <c r="D83" s="26" t="s">
        <v>255</v>
      </c>
      <c r="E83" s="26" t="s">
        <v>456</v>
      </c>
      <c r="F83" s="26" t="s">
        <v>457</v>
      </c>
      <c r="G83" s="50"/>
      <c r="H83" s="50"/>
      <c r="I83" s="50"/>
      <c r="J83" s="50"/>
      <c r="K83" s="50"/>
      <c r="L83" s="50"/>
      <c r="M83" s="50"/>
      <c r="N83" s="16" t="s">
        <v>133</v>
      </c>
      <c r="O83" s="16" t="s">
        <v>403</v>
      </c>
      <c r="P83" s="185" t="s">
        <v>656</v>
      </c>
      <c r="Q83" s="225" t="s">
        <v>469</v>
      </c>
      <c r="R83" s="31" t="s">
        <v>576</v>
      </c>
      <c r="S83" s="130"/>
      <c r="T83" s="9" t="s">
        <v>89</v>
      </c>
      <c r="U83" s="19" t="s">
        <v>89</v>
      </c>
      <c r="V83" s="226" t="s">
        <v>665</v>
      </c>
      <c r="W83" s="226" t="s">
        <v>666</v>
      </c>
      <c r="X83" s="191">
        <v>41981</v>
      </c>
      <c r="Y83" s="191">
        <v>41997</v>
      </c>
      <c r="Z83" s="25"/>
      <c r="AA83" s="44"/>
      <c r="AB83" s="28" t="s">
        <v>254</v>
      </c>
      <c r="AC83" s="19"/>
      <c r="AD83" s="19"/>
      <c r="AE83" s="170" t="s">
        <v>668</v>
      </c>
      <c r="AF83" s="145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239"/>
      <c r="AV83" s="37"/>
      <c r="AW83" s="4"/>
      <c r="AX83" s="4"/>
      <c r="AY83" s="4"/>
      <c r="AZ83" s="4"/>
      <c r="BA83" s="4"/>
      <c r="BB83" s="4"/>
      <c r="BC83" s="4"/>
      <c r="BD83" s="4"/>
      <c r="BE83" s="4"/>
      <c r="BF83" s="161"/>
      <c r="BG83" s="161"/>
      <c r="BH83" s="161"/>
    </row>
    <row r="84" spans="1:60" ht="63.75" x14ac:dyDescent="0.25">
      <c r="A84" s="1" t="s">
        <v>68</v>
      </c>
      <c r="B84" s="9">
        <v>126</v>
      </c>
      <c r="C84" s="9" t="s">
        <v>164</v>
      </c>
      <c r="D84" s="26" t="s">
        <v>255</v>
      </c>
      <c r="E84" s="26" t="s">
        <v>456</v>
      </c>
      <c r="F84" s="26" t="s">
        <v>457</v>
      </c>
      <c r="G84" s="50"/>
      <c r="H84" s="50"/>
      <c r="I84" s="50"/>
      <c r="J84" s="50"/>
      <c r="K84" s="50"/>
      <c r="L84" s="50"/>
      <c r="M84" s="50"/>
      <c r="N84" s="16" t="s">
        <v>80</v>
      </c>
      <c r="O84" s="16" t="s">
        <v>128</v>
      </c>
      <c r="P84" s="185" t="s">
        <v>656</v>
      </c>
      <c r="Q84" s="225" t="s">
        <v>469</v>
      </c>
      <c r="R84" s="31" t="s">
        <v>577</v>
      </c>
      <c r="S84" s="130"/>
      <c r="T84" s="9" t="s">
        <v>85</v>
      </c>
      <c r="U84" s="19" t="s">
        <v>149</v>
      </c>
      <c r="V84" s="27"/>
      <c r="W84" s="27"/>
      <c r="X84" s="25"/>
      <c r="Y84" s="25"/>
      <c r="Z84" s="227">
        <v>42131</v>
      </c>
      <c r="AA84" s="228">
        <v>42726</v>
      </c>
      <c r="AB84" s="229"/>
      <c r="AC84" s="241" t="s">
        <v>667</v>
      </c>
      <c r="AD84" s="241" t="s">
        <v>686</v>
      </c>
      <c r="AE84" s="31" t="s">
        <v>257</v>
      </c>
      <c r="AF84" s="145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239"/>
      <c r="AV84" s="37"/>
      <c r="AW84" s="4"/>
      <c r="AX84" s="4"/>
      <c r="AY84" s="4"/>
      <c r="AZ84" s="4"/>
      <c r="BA84" s="4"/>
      <c r="BB84" s="4"/>
      <c r="BC84" s="4"/>
      <c r="BD84" s="4"/>
      <c r="BE84" s="4"/>
      <c r="BF84" s="161"/>
      <c r="BG84" s="161"/>
      <c r="BH84" s="161"/>
    </row>
    <row r="85" spans="1:60" ht="63.75" x14ac:dyDescent="0.25">
      <c r="A85" s="1" t="s">
        <v>69</v>
      </c>
      <c r="B85" s="9">
        <v>126</v>
      </c>
      <c r="C85" s="9" t="s">
        <v>164</v>
      </c>
      <c r="D85" s="26" t="s">
        <v>255</v>
      </c>
      <c r="E85" s="26" t="s">
        <v>456</v>
      </c>
      <c r="F85" s="26" t="s">
        <v>457</v>
      </c>
      <c r="G85" s="50"/>
      <c r="H85" s="50"/>
      <c r="I85" s="50"/>
      <c r="J85" s="50"/>
      <c r="K85" s="50"/>
      <c r="L85" s="50"/>
      <c r="M85" s="50"/>
      <c r="N85" s="245" t="s">
        <v>80</v>
      </c>
      <c r="O85" s="16" t="s">
        <v>129</v>
      </c>
      <c r="P85" s="185" t="s">
        <v>656</v>
      </c>
      <c r="Q85" s="225" t="s">
        <v>469</v>
      </c>
      <c r="R85" s="31" t="s">
        <v>578</v>
      </c>
      <c r="S85" s="249"/>
      <c r="T85" s="9" t="s">
        <v>85</v>
      </c>
      <c r="U85" s="19" t="s">
        <v>149</v>
      </c>
      <c r="V85" s="27"/>
      <c r="W85" s="27"/>
      <c r="X85" s="25"/>
      <c r="Y85" s="25"/>
      <c r="Z85" s="25">
        <v>42222</v>
      </c>
      <c r="AA85" s="44">
        <v>42731</v>
      </c>
      <c r="AB85" s="19"/>
      <c r="AC85" s="241" t="s">
        <v>669</v>
      </c>
      <c r="AD85" s="241" t="s">
        <v>686</v>
      </c>
      <c r="AE85" s="257" t="s">
        <v>257</v>
      </c>
    </row>
    <row r="86" spans="1:60" ht="51" x14ac:dyDescent="0.25">
      <c r="A86" s="1" t="s">
        <v>74</v>
      </c>
      <c r="B86" s="9">
        <v>126</v>
      </c>
      <c r="C86" s="9" t="s">
        <v>164</v>
      </c>
      <c r="D86" s="26" t="s">
        <v>255</v>
      </c>
      <c r="E86" s="26" t="s">
        <v>458</v>
      </c>
      <c r="F86" s="26" t="s">
        <v>459</v>
      </c>
      <c r="G86" s="50"/>
      <c r="H86" s="50"/>
      <c r="I86" s="50"/>
      <c r="J86" s="50"/>
      <c r="K86" s="50"/>
      <c r="L86" s="50"/>
      <c r="M86" s="50"/>
      <c r="N86" s="245" t="s">
        <v>80</v>
      </c>
      <c r="O86" s="16" t="s">
        <v>182</v>
      </c>
      <c r="P86" s="185" t="s">
        <v>699</v>
      </c>
      <c r="Q86" s="225" t="s">
        <v>698</v>
      </c>
      <c r="R86" s="31" t="s">
        <v>583</v>
      </c>
      <c r="S86" s="249"/>
      <c r="T86" s="9" t="s">
        <v>85</v>
      </c>
      <c r="U86" s="10" t="s">
        <v>150</v>
      </c>
      <c r="V86" s="27"/>
      <c r="W86" s="27"/>
      <c r="X86" s="25"/>
      <c r="Y86" s="25"/>
      <c r="Z86" s="233">
        <v>41660</v>
      </c>
      <c r="AA86" s="228">
        <v>42459</v>
      </c>
      <c r="AB86" s="25">
        <v>41872</v>
      </c>
      <c r="AC86" s="19" t="s">
        <v>262</v>
      </c>
      <c r="AD86" s="19"/>
      <c r="AE86" s="256" t="s">
        <v>671</v>
      </c>
    </row>
    <row r="87" spans="1:60" ht="52.5" customHeight="1" x14ac:dyDescent="0.25">
      <c r="A87" s="1" t="s">
        <v>75</v>
      </c>
      <c r="B87" s="9">
        <v>126</v>
      </c>
      <c r="C87" s="9" t="s">
        <v>164</v>
      </c>
      <c r="D87" s="26" t="s">
        <v>255</v>
      </c>
      <c r="E87" s="26" t="s">
        <v>458</v>
      </c>
      <c r="F87" s="26" t="s">
        <v>459</v>
      </c>
      <c r="G87" s="50"/>
      <c r="H87" s="50"/>
      <c r="I87" s="50"/>
      <c r="J87" s="50"/>
      <c r="K87" s="50"/>
      <c r="L87" s="50"/>
      <c r="M87" s="50"/>
      <c r="N87" s="245" t="s">
        <v>80</v>
      </c>
      <c r="O87" s="16" t="s">
        <v>83</v>
      </c>
      <c r="P87" s="225" t="s">
        <v>623</v>
      </c>
      <c r="Q87" s="225" t="s">
        <v>460</v>
      </c>
      <c r="R87" s="31" t="s">
        <v>584</v>
      </c>
      <c r="S87" s="249"/>
      <c r="T87" s="9" t="s">
        <v>85</v>
      </c>
      <c r="U87" s="10" t="s">
        <v>89</v>
      </c>
      <c r="V87" s="27"/>
      <c r="W87" s="27"/>
      <c r="X87" s="25"/>
      <c r="Y87" s="25"/>
      <c r="Z87" s="233">
        <v>41655</v>
      </c>
      <c r="AA87" s="228">
        <v>42505</v>
      </c>
      <c r="AB87" s="25">
        <v>41879</v>
      </c>
      <c r="AC87" s="19" t="s">
        <v>262</v>
      </c>
      <c r="AD87" s="19"/>
      <c r="AE87" s="256" t="s">
        <v>673</v>
      </c>
    </row>
    <row r="88" spans="1:60" ht="76.5" x14ac:dyDescent="0.25">
      <c r="A88" s="1" t="s">
        <v>76</v>
      </c>
      <c r="B88" s="9">
        <v>126</v>
      </c>
      <c r="C88" s="9" t="s">
        <v>164</v>
      </c>
      <c r="D88" s="26" t="s">
        <v>255</v>
      </c>
      <c r="E88" s="26" t="s">
        <v>458</v>
      </c>
      <c r="F88" s="26" t="s">
        <v>459</v>
      </c>
      <c r="G88" s="50"/>
      <c r="H88" s="50"/>
      <c r="I88" s="50"/>
      <c r="J88" s="50"/>
      <c r="K88" s="50"/>
      <c r="L88" s="50"/>
      <c r="M88" s="50"/>
      <c r="N88" s="245" t="s">
        <v>80</v>
      </c>
      <c r="O88" s="246" t="s">
        <v>672</v>
      </c>
      <c r="P88" s="225" t="s">
        <v>623</v>
      </c>
      <c r="Q88" s="225" t="s">
        <v>460</v>
      </c>
      <c r="R88" s="215" t="s">
        <v>585</v>
      </c>
      <c r="S88" s="249"/>
      <c r="T88" s="9" t="s">
        <v>85</v>
      </c>
      <c r="U88" s="19" t="s">
        <v>149</v>
      </c>
      <c r="V88" s="27"/>
      <c r="W88" s="27"/>
      <c r="X88" s="25"/>
      <c r="Y88" s="25"/>
      <c r="Z88" s="25">
        <v>42103</v>
      </c>
      <c r="AA88" s="44">
        <v>42646</v>
      </c>
      <c r="AB88" s="28" t="s">
        <v>256</v>
      </c>
      <c r="AC88" s="28"/>
      <c r="AD88" s="28"/>
      <c r="AE88" s="254" t="s">
        <v>674</v>
      </c>
    </row>
  </sheetData>
  <autoFilter ref="A3:BT88"/>
  <sortState ref="A3:AE88">
    <sortCondition ref="H4:H88"/>
    <sortCondition ref="M4:M88"/>
  </sortState>
  <mergeCells count="7">
    <mergeCell ref="BP2:BQ2"/>
    <mergeCell ref="A1:AE1"/>
    <mergeCell ref="AG1:AS1"/>
    <mergeCell ref="A2:AE2"/>
    <mergeCell ref="BJ2:BK2"/>
    <mergeCell ref="BL2:BM2"/>
    <mergeCell ref="BN2:BO2"/>
  </mergeCells>
  <conditionalFormatting sqref="Z1:Z2 Z76:Z78 Z80:Z83 Z89:Z1048576">
    <cfRule type="cellIs" dxfId="18" priority="3" operator="between">
      <formula>41639</formula>
      <formula>42005</formula>
    </cfRule>
  </conditionalFormatting>
  <conditionalFormatting sqref="Z84:Z86 Z88">
    <cfRule type="cellIs" dxfId="17" priority="2" operator="between">
      <formula>41639</formula>
      <formula>42005</formula>
    </cfRule>
  </conditionalFormatting>
  <conditionalFormatting sqref="Z87">
    <cfRule type="cellIs" dxfId="16" priority="1" operator="between">
      <formula>41639</formula>
      <formula>42005</formula>
    </cfRule>
  </conditionalFormatting>
  <printOptions horizontalCentered="1"/>
  <pageMargins left="0.15748031496062992" right="0.15748031496062992" top="0.39370078740157483" bottom="0.27559055118110237" header="0.15748031496062992" footer="0.15748031496062992"/>
  <pageSetup paperSize="9" scale="29" orientation="portrait" r:id="rId1"/>
  <headerFooter>
    <oddFooter>&amp;R&amp;P</oddFooter>
  </headerFooter>
  <colBreaks count="1" manualBreakCount="1">
    <brk id="17" max="87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view="pageBreakPreview" topLeftCell="A19" zoomScale="87" zoomScaleSheetLayoutView="87" workbookViewId="0">
      <selection activeCell="A27" sqref="A27:C27"/>
    </sheetView>
  </sheetViews>
  <sheetFormatPr defaultColWidth="9.140625" defaultRowHeight="15" x14ac:dyDescent="0.25"/>
  <cols>
    <col min="1" max="1" width="4.140625" style="2" customWidth="1"/>
    <col min="2" max="2" width="51.85546875" style="144" customWidth="1"/>
    <col min="3" max="3" width="27.7109375" style="62" customWidth="1"/>
    <col min="4" max="16384" width="9.140625" style="5"/>
  </cols>
  <sheetData>
    <row r="1" spans="1:3" s="14" customFormat="1" ht="60" x14ac:dyDescent="0.25">
      <c r="A1" s="4" t="s">
        <v>77</v>
      </c>
      <c r="B1" s="4" t="s">
        <v>93</v>
      </c>
      <c r="C1" s="4" t="s">
        <v>680</v>
      </c>
    </row>
    <row r="2" spans="1:3" s="7" customFormat="1" x14ac:dyDescent="0.25">
      <c r="A2" s="15" t="s">
        <v>6</v>
      </c>
      <c r="B2" s="15">
        <v>2</v>
      </c>
      <c r="C2" s="15">
        <v>3</v>
      </c>
    </row>
    <row r="3" spans="1:3" s="6" customFormat="1" ht="50.25" customHeight="1" x14ac:dyDescent="0.25">
      <c r="A3" s="300" t="s">
        <v>719</v>
      </c>
      <c r="B3" s="301"/>
      <c r="C3" s="302"/>
    </row>
    <row r="4" spans="1:3" s="7" customFormat="1" ht="28.5" x14ac:dyDescent="0.25">
      <c r="A4" s="15">
        <v>1</v>
      </c>
      <c r="B4" s="16" t="s">
        <v>102</v>
      </c>
      <c r="C4" s="281" t="s">
        <v>682</v>
      </c>
    </row>
    <row r="5" spans="1:3" s="6" customFormat="1" ht="42.75" x14ac:dyDescent="0.25">
      <c r="A5" s="15">
        <v>2</v>
      </c>
      <c r="B5" s="16" t="s">
        <v>103</v>
      </c>
      <c r="C5" s="281" t="s">
        <v>682</v>
      </c>
    </row>
    <row r="6" spans="1:3" s="6" customFormat="1" ht="42.75" x14ac:dyDescent="0.25">
      <c r="A6" s="15">
        <v>3</v>
      </c>
      <c r="B6" s="16" t="s">
        <v>104</v>
      </c>
      <c r="C6" s="281" t="s">
        <v>682</v>
      </c>
    </row>
    <row r="7" spans="1:3" s="6" customFormat="1" ht="39" customHeight="1" x14ac:dyDescent="0.25">
      <c r="A7" s="15">
        <v>4</v>
      </c>
      <c r="B7" s="16" t="s">
        <v>105</v>
      </c>
      <c r="C7" s="281" t="s">
        <v>682</v>
      </c>
    </row>
    <row r="8" spans="1:3" s="6" customFormat="1" ht="42.75" x14ac:dyDescent="0.25">
      <c r="A8" s="15">
        <v>5</v>
      </c>
      <c r="B8" s="16" t="s">
        <v>106</v>
      </c>
      <c r="C8" s="281" t="s">
        <v>717</v>
      </c>
    </row>
    <row r="9" spans="1:3" s="6" customFormat="1" ht="28.5" x14ac:dyDescent="0.25">
      <c r="A9" s="15">
        <v>6</v>
      </c>
      <c r="B9" s="16" t="s">
        <v>107</v>
      </c>
      <c r="C9" s="281" t="s">
        <v>717</v>
      </c>
    </row>
    <row r="10" spans="1:3" s="6" customFormat="1" ht="28.5" x14ac:dyDescent="0.25">
      <c r="A10" s="15">
        <v>7</v>
      </c>
      <c r="B10" s="16" t="s">
        <v>171</v>
      </c>
      <c r="C10" s="281" t="s">
        <v>717</v>
      </c>
    </row>
    <row r="11" spans="1:3" s="6" customFormat="1" ht="28.5" x14ac:dyDescent="0.25">
      <c r="A11" s="15">
        <v>8</v>
      </c>
      <c r="B11" s="16" t="s">
        <v>108</v>
      </c>
      <c r="C11" s="281" t="s">
        <v>717</v>
      </c>
    </row>
    <row r="12" spans="1:3" s="6" customFormat="1" ht="42.75" x14ac:dyDescent="0.25">
      <c r="A12" s="15">
        <v>9</v>
      </c>
      <c r="B12" s="16" t="s">
        <v>479</v>
      </c>
      <c r="C12" s="281" t="s">
        <v>717</v>
      </c>
    </row>
    <row r="13" spans="1:3" s="6" customFormat="1" ht="42.75" x14ac:dyDescent="0.25">
      <c r="A13" s="15">
        <v>10</v>
      </c>
      <c r="B13" s="16" t="s">
        <v>122</v>
      </c>
      <c r="C13" s="281" t="s">
        <v>682</v>
      </c>
    </row>
    <row r="14" spans="1:3" s="6" customFormat="1" ht="42.75" x14ac:dyDescent="0.25">
      <c r="A14" s="15">
        <v>11</v>
      </c>
      <c r="B14" s="16" t="s">
        <v>514</v>
      </c>
      <c r="C14" s="281" t="s">
        <v>717</v>
      </c>
    </row>
    <row r="15" spans="1:3" s="6" customFormat="1" ht="42.75" x14ac:dyDescent="0.25">
      <c r="A15" s="15">
        <v>12</v>
      </c>
      <c r="B15" s="16" t="s">
        <v>515</v>
      </c>
      <c r="C15" s="281" t="s">
        <v>717</v>
      </c>
    </row>
    <row r="16" spans="1:3" s="6" customFormat="1" ht="57" customHeight="1" x14ac:dyDescent="0.25">
      <c r="A16" s="15">
        <v>13</v>
      </c>
      <c r="B16" s="16" t="s">
        <v>516</v>
      </c>
      <c r="C16" s="281" t="s">
        <v>717</v>
      </c>
    </row>
    <row r="17" spans="1:3" s="6" customFormat="1" ht="57" x14ac:dyDescent="0.25">
      <c r="A17" s="15">
        <v>14</v>
      </c>
      <c r="B17" s="16" t="s">
        <v>517</v>
      </c>
      <c r="C17" s="281" t="s">
        <v>682</v>
      </c>
    </row>
    <row r="18" spans="1:3" s="6" customFormat="1" ht="52.5" customHeight="1" x14ac:dyDescent="0.25">
      <c r="A18" s="300" t="s">
        <v>720</v>
      </c>
      <c r="B18" s="301"/>
      <c r="C18" s="302"/>
    </row>
    <row r="19" spans="1:3" s="6" customFormat="1" ht="42.75" x14ac:dyDescent="0.25">
      <c r="A19" s="15">
        <v>1</v>
      </c>
      <c r="B19" s="16" t="s">
        <v>176</v>
      </c>
      <c r="C19" s="281" t="s">
        <v>682</v>
      </c>
    </row>
    <row r="20" spans="1:3" s="6" customFormat="1" ht="42.75" x14ac:dyDescent="0.25">
      <c r="A20" s="15">
        <v>2</v>
      </c>
      <c r="B20" s="16" t="s">
        <v>177</v>
      </c>
      <c r="C20" s="281" t="s">
        <v>717</v>
      </c>
    </row>
    <row r="21" spans="1:3" s="6" customFormat="1" ht="71.25" x14ac:dyDescent="0.25">
      <c r="A21" s="15">
        <v>3</v>
      </c>
      <c r="B21" s="16" t="s">
        <v>144</v>
      </c>
      <c r="C21" s="281" t="s">
        <v>682</v>
      </c>
    </row>
    <row r="22" spans="1:3" s="7" customFormat="1" ht="57" x14ac:dyDescent="0.25">
      <c r="A22" s="15">
        <v>4</v>
      </c>
      <c r="B22" s="16" t="s">
        <v>180</v>
      </c>
      <c r="C22" s="281" t="s">
        <v>717</v>
      </c>
    </row>
    <row r="23" spans="1:3" s="7" customFormat="1" ht="57" x14ac:dyDescent="0.25">
      <c r="A23" s="15">
        <v>5</v>
      </c>
      <c r="B23" s="16" t="s">
        <v>478</v>
      </c>
      <c r="C23" s="281" t="s">
        <v>717</v>
      </c>
    </row>
    <row r="24" spans="1:3" s="7" customFormat="1" ht="42.75" x14ac:dyDescent="0.25">
      <c r="A24" s="15">
        <v>6</v>
      </c>
      <c r="B24" s="16" t="s">
        <v>124</v>
      </c>
      <c r="C24" s="281" t="s">
        <v>717</v>
      </c>
    </row>
    <row r="25" spans="1:3" s="6" customFormat="1" ht="42.75" x14ac:dyDescent="0.25">
      <c r="A25" s="15">
        <v>7</v>
      </c>
      <c r="B25" s="16" t="s">
        <v>481</v>
      </c>
      <c r="C25" s="281" t="s">
        <v>682</v>
      </c>
    </row>
    <row r="26" spans="1:3" s="6" customFormat="1" ht="42.75" x14ac:dyDescent="0.25">
      <c r="A26" s="15">
        <v>8</v>
      </c>
      <c r="B26" s="16" t="s">
        <v>130</v>
      </c>
      <c r="C26" s="281" t="s">
        <v>682</v>
      </c>
    </row>
    <row r="27" spans="1:3" s="7" customFormat="1" ht="43.5" customHeight="1" x14ac:dyDescent="0.25">
      <c r="A27" s="300" t="s">
        <v>721</v>
      </c>
      <c r="B27" s="301"/>
      <c r="C27" s="302"/>
    </row>
    <row r="28" spans="1:3" s="6" customFormat="1" ht="28.5" x14ac:dyDescent="0.25">
      <c r="A28" s="15">
        <v>1</v>
      </c>
      <c r="B28" s="16" t="s">
        <v>109</v>
      </c>
      <c r="C28" s="281" t="s">
        <v>717</v>
      </c>
    </row>
    <row r="29" spans="1:3" s="11" customFormat="1" ht="42.75" x14ac:dyDescent="0.25">
      <c r="A29" s="15">
        <v>2</v>
      </c>
      <c r="B29" s="16" t="s">
        <v>174</v>
      </c>
      <c r="C29" s="281" t="s">
        <v>717</v>
      </c>
    </row>
    <row r="30" spans="1:3" s="6" customFormat="1" ht="42.75" x14ac:dyDescent="0.25">
      <c r="A30" s="15">
        <v>3</v>
      </c>
      <c r="B30" s="16" t="s">
        <v>405</v>
      </c>
      <c r="C30" s="281" t="s">
        <v>717</v>
      </c>
    </row>
    <row r="31" spans="1:3" s="6" customFormat="1" ht="42.75" x14ac:dyDescent="0.25">
      <c r="A31" s="15">
        <v>4</v>
      </c>
      <c r="B31" s="16" t="s">
        <v>116</v>
      </c>
      <c r="C31" s="281" t="s">
        <v>717</v>
      </c>
    </row>
    <row r="32" spans="1:3" s="6" customFormat="1" ht="42.75" x14ac:dyDescent="0.25">
      <c r="A32" s="15">
        <v>5</v>
      </c>
      <c r="B32" s="16" t="s">
        <v>117</v>
      </c>
      <c r="C32" s="281" t="s">
        <v>717</v>
      </c>
    </row>
    <row r="33" spans="1:3" s="6" customFormat="1" ht="57" x14ac:dyDescent="0.25">
      <c r="A33" s="15">
        <v>6</v>
      </c>
      <c r="B33" s="16" t="s">
        <v>482</v>
      </c>
      <c r="C33" s="281" t="s">
        <v>717</v>
      </c>
    </row>
    <row r="34" spans="1:3" s="6" customFormat="1" ht="71.25" x14ac:dyDescent="0.25">
      <c r="A34" s="15">
        <v>7</v>
      </c>
      <c r="B34" s="16" t="s">
        <v>483</v>
      </c>
      <c r="C34" s="281" t="s">
        <v>717</v>
      </c>
    </row>
    <row r="35" spans="1:3" s="6" customFormat="1" ht="71.25" x14ac:dyDescent="0.25">
      <c r="A35" s="15">
        <v>8</v>
      </c>
      <c r="B35" s="16" t="s">
        <v>484</v>
      </c>
      <c r="C35" s="281" t="s">
        <v>717</v>
      </c>
    </row>
    <row r="36" spans="1:3" s="6" customFormat="1" ht="42.75" x14ac:dyDescent="0.25">
      <c r="A36" s="15">
        <v>9</v>
      </c>
      <c r="B36" s="16" t="s">
        <v>485</v>
      </c>
      <c r="C36" s="281" t="s">
        <v>717</v>
      </c>
    </row>
    <row r="37" spans="1:3" s="6" customFormat="1" ht="28.5" x14ac:dyDescent="0.25">
      <c r="A37" s="15">
        <v>10</v>
      </c>
      <c r="B37" s="16" t="s">
        <v>178</v>
      </c>
      <c r="C37" s="281" t="s">
        <v>682</v>
      </c>
    </row>
    <row r="38" spans="1:3" s="6" customFormat="1" ht="42.75" x14ac:dyDescent="0.25">
      <c r="A38" s="15">
        <v>11</v>
      </c>
      <c r="B38" s="16" t="s">
        <v>119</v>
      </c>
      <c r="C38" s="281" t="s">
        <v>682</v>
      </c>
    </row>
    <row r="39" spans="1:3" s="6" customFormat="1" ht="28.5" x14ac:dyDescent="0.25">
      <c r="A39" s="15">
        <v>12</v>
      </c>
      <c r="B39" s="16" t="s">
        <v>179</v>
      </c>
      <c r="C39" s="281" t="s">
        <v>717</v>
      </c>
    </row>
    <row r="40" spans="1:3" s="6" customFormat="1" ht="42.75" x14ac:dyDescent="0.25">
      <c r="A40" s="15">
        <v>13</v>
      </c>
      <c r="B40" s="16" t="s">
        <v>181</v>
      </c>
      <c r="C40" s="281" t="s">
        <v>682</v>
      </c>
    </row>
    <row r="41" spans="1:3" s="6" customFormat="1" ht="42.75" x14ac:dyDescent="0.25">
      <c r="A41" s="15">
        <v>14</v>
      </c>
      <c r="B41" s="16" t="s">
        <v>125</v>
      </c>
      <c r="C41" s="281" t="s">
        <v>682</v>
      </c>
    </row>
    <row r="42" spans="1:3" s="6" customFormat="1" ht="42.75" x14ac:dyDescent="0.25">
      <c r="A42" s="15">
        <v>15</v>
      </c>
      <c r="B42" s="16" t="s">
        <v>126</v>
      </c>
      <c r="C42" s="281" t="s">
        <v>717</v>
      </c>
    </row>
    <row r="43" spans="1:3" s="6" customFormat="1" ht="71.25" x14ac:dyDescent="0.25">
      <c r="A43" s="15">
        <v>16</v>
      </c>
      <c r="B43" s="16" t="s">
        <v>480</v>
      </c>
      <c r="C43" s="281" t="s">
        <v>717</v>
      </c>
    </row>
    <row r="44" spans="1:3" s="6" customFormat="1" ht="28.5" x14ac:dyDescent="0.25">
      <c r="A44" s="15">
        <v>17</v>
      </c>
      <c r="B44" s="16" t="s">
        <v>477</v>
      </c>
      <c r="C44" s="281" t="s">
        <v>717</v>
      </c>
    </row>
  </sheetData>
  <mergeCells count="3">
    <mergeCell ref="A3:C3"/>
    <mergeCell ref="A18:C18"/>
    <mergeCell ref="A27:C27"/>
  </mergeCells>
  <printOptions horizontalCentered="1"/>
  <pageMargins left="0.15748031496062992" right="0.15748031496062992" top="0.39370078740157483" bottom="0.27559055118110237" header="0.15748031496062992" footer="0.15748031496062992"/>
  <pageSetup paperSize="9" scale="24" orientation="portrait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46"/>
  <sheetViews>
    <sheetView view="pageBreakPreview" zoomScale="70" zoomScaleSheetLayoutView="7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E36" sqref="E36"/>
    </sheetView>
  </sheetViews>
  <sheetFormatPr defaultColWidth="9.140625" defaultRowHeight="15" outlineLevelCol="1" x14ac:dyDescent="0.25"/>
  <cols>
    <col min="1" max="1" width="4.140625" style="2" hidden="1" customWidth="1" outlineLevel="1"/>
    <col min="2" max="2" width="18.5703125" style="33" customWidth="1" collapsed="1"/>
    <col min="3" max="3" width="18.5703125" style="109" customWidth="1"/>
    <col min="4" max="4" width="32.140625" style="17" customWidth="1"/>
    <col min="5" max="5" width="51.85546875" style="17" customWidth="1"/>
    <col min="6" max="6" width="16.7109375" style="12" customWidth="1"/>
    <col min="7" max="7" width="19.5703125" style="32" customWidth="1"/>
    <col min="8" max="8" width="21.42578125" style="32" customWidth="1"/>
    <col min="9" max="10" width="15.140625" style="62" customWidth="1"/>
    <col min="11" max="12" width="15.7109375" style="62" customWidth="1"/>
    <col min="13" max="13" width="16.7109375" style="62" customWidth="1"/>
    <col min="14" max="14" width="14.85546875" style="62" customWidth="1"/>
    <col min="15" max="15" width="26.85546875" style="63" bestFit="1" customWidth="1"/>
    <col min="16" max="16" width="18.140625" style="63" customWidth="1"/>
    <col min="17" max="17" width="18.5703125" style="63" customWidth="1"/>
    <col min="18" max="19" width="18.140625" style="63" customWidth="1"/>
    <col min="20" max="23" width="22.42578125" style="63" customWidth="1"/>
    <col min="24" max="24" width="32.42578125" style="63" customWidth="1"/>
    <col min="25" max="25" width="19.7109375" style="63" customWidth="1"/>
    <col min="26" max="26" width="19.140625" style="63" customWidth="1"/>
    <col min="27" max="27" width="13.7109375" style="63" customWidth="1"/>
    <col min="28" max="16384" width="9.140625" style="5"/>
  </cols>
  <sheetData>
    <row r="1" spans="1:27" ht="23.25" customHeight="1" x14ac:dyDescent="0.25">
      <c r="A1" s="303" t="s">
        <v>381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</row>
    <row r="2" spans="1:27" s="14" customFormat="1" ht="111.75" customHeight="1" x14ac:dyDescent="0.25">
      <c r="A2" s="4" t="s">
        <v>77</v>
      </c>
      <c r="B2" s="3" t="s">
        <v>160</v>
      </c>
      <c r="C2" s="3" t="s">
        <v>210</v>
      </c>
      <c r="D2" s="4" t="s">
        <v>382</v>
      </c>
      <c r="E2" s="18" t="s">
        <v>93</v>
      </c>
      <c r="F2" s="3" t="s">
        <v>146</v>
      </c>
      <c r="G2" s="23" t="s">
        <v>202</v>
      </c>
      <c r="H2" s="23" t="s">
        <v>203</v>
      </c>
      <c r="I2" s="24" t="s">
        <v>204</v>
      </c>
      <c r="J2" s="24" t="s">
        <v>205</v>
      </c>
      <c r="K2" s="24" t="s">
        <v>206</v>
      </c>
      <c r="L2" s="24" t="s">
        <v>330</v>
      </c>
      <c r="M2" s="24" t="s">
        <v>207</v>
      </c>
      <c r="N2" s="24" t="s">
        <v>208</v>
      </c>
      <c r="O2" s="58" t="s">
        <v>193</v>
      </c>
      <c r="P2" s="58" t="s">
        <v>194</v>
      </c>
      <c r="Q2" s="58" t="s">
        <v>195</v>
      </c>
      <c r="R2" s="58" t="s">
        <v>196</v>
      </c>
      <c r="S2" s="58" t="s">
        <v>197</v>
      </c>
      <c r="T2" s="77" t="s">
        <v>198</v>
      </c>
      <c r="U2" s="77" t="s">
        <v>327</v>
      </c>
      <c r="V2" s="77" t="s">
        <v>378</v>
      </c>
      <c r="W2" s="77" t="s">
        <v>332</v>
      </c>
      <c r="X2" s="77" t="s">
        <v>199</v>
      </c>
      <c r="Y2" s="58" t="s">
        <v>200</v>
      </c>
      <c r="Z2" s="77" t="s">
        <v>333</v>
      </c>
      <c r="AA2" s="58" t="s">
        <v>201</v>
      </c>
    </row>
    <row r="3" spans="1:27" s="6" customFormat="1" ht="71.25" customHeight="1" x14ac:dyDescent="0.25">
      <c r="A3" s="1" t="s">
        <v>31</v>
      </c>
      <c r="B3" s="22" t="s">
        <v>161</v>
      </c>
      <c r="C3" s="26" t="s">
        <v>215</v>
      </c>
      <c r="D3" s="16" t="s">
        <v>112</v>
      </c>
      <c r="E3" s="54" t="s">
        <v>173</v>
      </c>
      <c r="F3" s="9" t="s">
        <v>89</v>
      </c>
      <c r="G3" s="27" t="s">
        <v>221</v>
      </c>
      <c r="H3" s="27" t="s">
        <v>219</v>
      </c>
      <c r="I3" s="25" t="s">
        <v>336</v>
      </c>
      <c r="J3" s="25">
        <v>42263</v>
      </c>
      <c r="K3" s="25"/>
      <c r="L3" s="19"/>
      <c r="M3" s="25">
        <v>40653</v>
      </c>
      <c r="N3" s="30"/>
      <c r="O3" s="35"/>
      <c r="P3" s="35"/>
      <c r="Q3" s="35"/>
      <c r="R3" s="35"/>
      <c r="S3" s="35"/>
      <c r="T3" s="36" t="s">
        <v>266</v>
      </c>
      <c r="U3" s="113"/>
      <c r="V3" s="113"/>
      <c r="W3" s="113"/>
      <c r="X3" s="114"/>
      <c r="Y3" s="35"/>
      <c r="Z3" s="35"/>
      <c r="AA3" s="35"/>
    </row>
    <row r="4" spans="1:27" s="6" customFormat="1" ht="120" customHeight="1" x14ac:dyDescent="0.25">
      <c r="A4" s="1" t="s">
        <v>28</v>
      </c>
      <c r="B4" s="22" t="s">
        <v>161</v>
      </c>
      <c r="C4" s="26" t="s">
        <v>215</v>
      </c>
      <c r="D4" s="16" t="s">
        <v>112</v>
      </c>
      <c r="E4" s="54" t="s">
        <v>169</v>
      </c>
      <c r="F4" s="9" t="s">
        <v>89</v>
      </c>
      <c r="G4" s="27" t="s">
        <v>216</v>
      </c>
      <c r="H4" s="27" t="s">
        <v>219</v>
      </c>
      <c r="I4" s="25">
        <v>40966</v>
      </c>
      <c r="J4" s="25">
        <v>42292</v>
      </c>
      <c r="K4" s="25"/>
      <c r="L4" s="19"/>
      <c r="M4" s="25">
        <v>40653</v>
      </c>
      <c r="N4" s="30"/>
      <c r="O4" s="35"/>
      <c r="P4" s="35"/>
      <c r="Q4" s="35"/>
      <c r="R4" s="35"/>
      <c r="S4" s="35"/>
      <c r="T4" s="36" t="s">
        <v>266</v>
      </c>
      <c r="U4" s="113"/>
      <c r="V4" s="113"/>
      <c r="W4" s="113"/>
      <c r="X4" s="114"/>
      <c r="Y4" s="35"/>
      <c r="Z4" s="110"/>
      <c r="AA4" s="35"/>
    </row>
    <row r="5" spans="1:27" s="11" customFormat="1" ht="90" customHeight="1" x14ac:dyDescent="0.25">
      <c r="A5" s="1" t="s">
        <v>27</v>
      </c>
      <c r="B5" s="9" t="s">
        <v>161</v>
      </c>
      <c r="C5" s="26" t="s">
        <v>215</v>
      </c>
      <c r="D5" s="16" t="s">
        <v>112</v>
      </c>
      <c r="E5" s="54" t="s">
        <v>168</v>
      </c>
      <c r="F5" s="9" t="s">
        <v>89</v>
      </c>
      <c r="G5" s="27" t="s">
        <v>216</v>
      </c>
      <c r="H5" s="27" t="s">
        <v>217</v>
      </c>
      <c r="I5" s="25" t="s">
        <v>335</v>
      </c>
      <c r="J5" s="25">
        <v>42292</v>
      </c>
      <c r="K5" s="25"/>
      <c r="L5" s="19"/>
      <c r="M5" s="25">
        <v>40653</v>
      </c>
      <c r="N5" s="30"/>
      <c r="O5" s="106"/>
      <c r="P5" s="106"/>
      <c r="Q5" s="106"/>
      <c r="R5" s="106"/>
      <c r="S5" s="106"/>
      <c r="T5" s="36" t="s">
        <v>266</v>
      </c>
      <c r="U5" s="113"/>
      <c r="V5" s="113"/>
      <c r="W5" s="113"/>
      <c r="X5" s="114"/>
      <c r="Y5" s="106"/>
      <c r="Z5" s="110"/>
      <c r="AA5" s="106"/>
    </row>
    <row r="6" spans="1:27" s="6" customFormat="1" ht="63.75" x14ac:dyDescent="0.25">
      <c r="A6" s="1" t="s">
        <v>60</v>
      </c>
      <c r="B6" s="22" t="s">
        <v>163</v>
      </c>
      <c r="C6" s="26" t="s">
        <v>243</v>
      </c>
      <c r="D6" s="16"/>
      <c r="E6" s="54" t="s">
        <v>0</v>
      </c>
      <c r="F6" s="9" t="s">
        <v>81</v>
      </c>
      <c r="G6" s="27" t="s">
        <v>246</v>
      </c>
      <c r="H6" s="27" t="s">
        <v>247</v>
      </c>
      <c r="I6" s="25">
        <v>41661</v>
      </c>
      <c r="J6" s="25">
        <v>42004</v>
      </c>
      <c r="K6" s="25"/>
      <c r="L6" s="19"/>
      <c r="M6" s="25">
        <v>41920</v>
      </c>
      <c r="N6" s="19"/>
      <c r="O6" s="35" t="s">
        <v>269</v>
      </c>
      <c r="P6" s="35">
        <v>41851</v>
      </c>
      <c r="Q6" s="35">
        <v>41851</v>
      </c>
      <c r="R6" s="35">
        <v>41851</v>
      </c>
      <c r="S6" s="35">
        <v>41851</v>
      </c>
      <c r="T6" s="35">
        <v>41851</v>
      </c>
      <c r="U6" s="35" t="s">
        <v>379</v>
      </c>
      <c r="V6" s="35">
        <v>42004</v>
      </c>
      <c r="W6" s="35" t="s">
        <v>379</v>
      </c>
      <c r="X6" s="35">
        <v>41851</v>
      </c>
      <c r="Y6" s="35">
        <v>41943</v>
      </c>
      <c r="Z6" s="35">
        <v>42004</v>
      </c>
      <c r="AA6" s="35">
        <v>41943</v>
      </c>
    </row>
    <row r="7" spans="1:27" s="6" customFormat="1" ht="51" x14ac:dyDescent="0.25">
      <c r="A7" s="1" t="s">
        <v>58</v>
      </c>
      <c r="B7" s="22" t="s">
        <v>163</v>
      </c>
      <c r="C7" s="26" t="s">
        <v>243</v>
      </c>
      <c r="D7" s="15" t="s">
        <v>88</v>
      </c>
      <c r="E7" s="54" t="s">
        <v>4</v>
      </c>
      <c r="F7" s="9" t="s">
        <v>89</v>
      </c>
      <c r="G7" s="27" t="s">
        <v>240</v>
      </c>
      <c r="H7" s="27" t="s">
        <v>241</v>
      </c>
      <c r="I7" s="25">
        <v>41743</v>
      </c>
      <c r="J7" s="25">
        <v>42298</v>
      </c>
      <c r="K7" s="25"/>
      <c r="L7" s="19"/>
      <c r="M7" s="25">
        <v>41632</v>
      </c>
      <c r="N7" s="19"/>
      <c r="O7" s="35">
        <v>41757</v>
      </c>
      <c r="P7" s="35">
        <v>41803</v>
      </c>
      <c r="Q7" s="35">
        <v>41863</v>
      </c>
      <c r="R7" s="35">
        <v>41925</v>
      </c>
      <c r="S7" s="35">
        <v>42044</v>
      </c>
      <c r="T7" s="106">
        <v>41983</v>
      </c>
      <c r="U7" s="35" t="s">
        <v>379</v>
      </c>
      <c r="V7" s="35" t="s">
        <v>379</v>
      </c>
      <c r="W7" s="35" t="s">
        <v>379</v>
      </c>
      <c r="X7" s="35">
        <v>42072</v>
      </c>
      <c r="Y7" s="35">
        <v>42206</v>
      </c>
      <c r="Z7" s="111">
        <v>42174</v>
      </c>
      <c r="AA7" s="35">
        <v>42226</v>
      </c>
    </row>
    <row r="8" spans="1:27" s="6" customFormat="1" ht="89.25" x14ac:dyDescent="0.25">
      <c r="A8" s="1" t="s">
        <v>52</v>
      </c>
      <c r="B8" s="22" t="s">
        <v>162</v>
      </c>
      <c r="C8" s="26" t="s">
        <v>228</v>
      </c>
      <c r="D8" s="16"/>
      <c r="E8" s="54" t="s">
        <v>3</v>
      </c>
      <c r="F8" s="9" t="s">
        <v>81</v>
      </c>
      <c r="G8" s="27" t="s">
        <v>236</v>
      </c>
      <c r="H8" s="27" t="s">
        <v>237</v>
      </c>
      <c r="I8" s="25">
        <v>41752</v>
      </c>
      <c r="J8" s="25">
        <v>42173</v>
      </c>
      <c r="K8" s="25"/>
      <c r="L8" s="19"/>
      <c r="M8" s="29">
        <v>41642</v>
      </c>
      <c r="N8" s="30"/>
      <c r="O8" s="35">
        <v>41767</v>
      </c>
      <c r="P8" s="35">
        <v>41842</v>
      </c>
      <c r="Q8" s="35">
        <v>41926</v>
      </c>
      <c r="R8" s="35">
        <v>41926</v>
      </c>
      <c r="S8" s="35">
        <v>41954</v>
      </c>
      <c r="T8" s="106">
        <v>41963</v>
      </c>
      <c r="U8" s="112">
        <v>42172</v>
      </c>
      <c r="V8" s="35">
        <v>42045</v>
      </c>
      <c r="W8" s="35" t="s">
        <v>379</v>
      </c>
      <c r="X8" s="35">
        <v>41984</v>
      </c>
      <c r="Y8" s="35">
        <v>42045</v>
      </c>
      <c r="Z8" s="111">
        <v>42013</v>
      </c>
      <c r="AA8" s="35">
        <v>42104</v>
      </c>
    </row>
    <row r="9" spans="1:27" s="6" customFormat="1" ht="51" x14ac:dyDescent="0.25">
      <c r="A9" s="1" t="s">
        <v>57</v>
      </c>
      <c r="B9" s="22" t="s">
        <v>163</v>
      </c>
      <c r="C9" s="26" t="s">
        <v>243</v>
      </c>
      <c r="D9" s="15" t="s">
        <v>367</v>
      </c>
      <c r="E9" s="54" t="s">
        <v>1</v>
      </c>
      <c r="F9" s="9" t="s">
        <v>89</v>
      </c>
      <c r="G9" s="27" t="s">
        <v>240</v>
      </c>
      <c r="H9" s="27" t="s">
        <v>241</v>
      </c>
      <c r="I9" s="25">
        <v>41771</v>
      </c>
      <c r="J9" s="25">
        <v>42331</v>
      </c>
      <c r="K9" s="25"/>
      <c r="L9" s="19"/>
      <c r="M9" s="25">
        <v>41653</v>
      </c>
      <c r="N9" s="19"/>
      <c r="O9" s="35">
        <v>41785</v>
      </c>
      <c r="P9" s="35">
        <v>41831</v>
      </c>
      <c r="Q9" s="35">
        <v>41891</v>
      </c>
      <c r="R9" s="35">
        <v>41953</v>
      </c>
      <c r="S9" s="35">
        <v>42072</v>
      </c>
      <c r="T9" s="35">
        <v>42011</v>
      </c>
      <c r="U9" s="35" t="s">
        <v>379</v>
      </c>
      <c r="V9" s="35" t="s">
        <v>379</v>
      </c>
      <c r="W9" s="35" t="s">
        <v>379</v>
      </c>
      <c r="X9" s="35">
        <v>42095</v>
      </c>
      <c r="Y9" s="35">
        <v>42233</v>
      </c>
      <c r="Z9" s="35">
        <v>42202</v>
      </c>
      <c r="AA9" s="35">
        <v>42258</v>
      </c>
    </row>
    <row r="10" spans="1:27" s="6" customFormat="1" ht="51" x14ac:dyDescent="0.25">
      <c r="A10" s="1" t="s">
        <v>63</v>
      </c>
      <c r="B10" s="22" t="s">
        <v>163</v>
      </c>
      <c r="C10" s="26" t="s">
        <v>243</v>
      </c>
      <c r="D10" s="15" t="s">
        <v>87</v>
      </c>
      <c r="E10" s="54" t="s">
        <v>5</v>
      </c>
      <c r="F10" s="9" t="s">
        <v>89</v>
      </c>
      <c r="G10" s="27" t="s">
        <v>251</v>
      </c>
      <c r="H10" s="27" t="s">
        <v>252</v>
      </c>
      <c r="I10" s="25">
        <v>41799</v>
      </c>
      <c r="J10" s="25">
        <v>42361</v>
      </c>
      <c r="K10" s="25"/>
      <c r="L10" s="19"/>
      <c r="M10" s="25">
        <v>41642</v>
      </c>
      <c r="N10" s="19"/>
      <c r="O10" s="35">
        <v>41814</v>
      </c>
      <c r="P10" s="35">
        <v>41858</v>
      </c>
      <c r="Q10" s="35">
        <v>41899</v>
      </c>
      <c r="R10" s="35">
        <v>41949</v>
      </c>
      <c r="S10" s="35">
        <v>42069</v>
      </c>
      <c r="T10" s="35">
        <v>42039</v>
      </c>
      <c r="U10" s="35" t="s">
        <v>379</v>
      </c>
      <c r="V10" s="35" t="s">
        <v>379</v>
      </c>
      <c r="W10" s="35" t="s">
        <v>379</v>
      </c>
      <c r="X10" s="35">
        <v>42123</v>
      </c>
      <c r="Y10" s="35">
        <v>42258</v>
      </c>
      <c r="Z10" s="35">
        <v>42229</v>
      </c>
      <c r="AA10" s="35">
        <v>42286</v>
      </c>
    </row>
    <row r="11" spans="1:27" s="6" customFormat="1" ht="153" x14ac:dyDescent="0.25">
      <c r="A11" s="1" t="s">
        <v>50</v>
      </c>
      <c r="B11" s="22" t="s">
        <v>162</v>
      </c>
      <c r="C11" s="26" t="s">
        <v>228</v>
      </c>
      <c r="D11" s="15" t="s">
        <v>84</v>
      </c>
      <c r="E11" s="54" t="s">
        <v>139</v>
      </c>
      <c r="F11" s="9" t="s">
        <v>89</v>
      </c>
      <c r="G11" s="27" t="s">
        <v>233</v>
      </c>
      <c r="H11" s="27" t="s">
        <v>234</v>
      </c>
      <c r="I11" s="25">
        <v>41838</v>
      </c>
      <c r="J11" s="25">
        <v>42235</v>
      </c>
      <c r="K11" s="19"/>
      <c r="L11" s="19"/>
      <c r="M11" s="25">
        <v>41682</v>
      </c>
      <c r="N11" s="30"/>
      <c r="O11" s="35">
        <v>41852</v>
      </c>
      <c r="P11" s="35">
        <v>41899</v>
      </c>
      <c r="Q11" s="35">
        <v>41960</v>
      </c>
      <c r="R11" s="35">
        <v>42006</v>
      </c>
      <c r="S11" s="35">
        <v>42076</v>
      </c>
      <c r="T11" s="35">
        <v>41949</v>
      </c>
      <c r="U11" s="35" t="s">
        <v>379</v>
      </c>
      <c r="V11" s="35" t="s">
        <v>379</v>
      </c>
      <c r="W11" s="35" t="s">
        <v>379</v>
      </c>
      <c r="X11" s="35">
        <v>42128</v>
      </c>
      <c r="Y11" s="35">
        <v>42195</v>
      </c>
      <c r="Z11" s="35">
        <v>42136</v>
      </c>
      <c r="AA11" s="35">
        <v>42216</v>
      </c>
    </row>
    <row r="12" spans="1:27" s="6" customFormat="1" ht="51" x14ac:dyDescent="0.25">
      <c r="A12" s="1" t="s">
        <v>54</v>
      </c>
      <c r="B12" s="22" t="s">
        <v>162</v>
      </c>
      <c r="C12" s="26" t="s">
        <v>228</v>
      </c>
      <c r="D12" s="16"/>
      <c r="E12" s="54" t="s">
        <v>82</v>
      </c>
      <c r="F12" s="9" t="s">
        <v>81</v>
      </c>
      <c r="G12" s="27" t="s">
        <v>238</v>
      </c>
      <c r="H12" s="27" t="s">
        <v>239</v>
      </c>
      <c r="I12" s="25">
        <v>41879</v>
      </c>
      <c r="J12" s="25">
        <v>42230</v>
      </c>
      <c r="K12" s="25"/>
      <c r="L12" s="19"/>
      <c r="M12" s="25">
        <v>41775</v>
      </c>
      <c r="N12" s="30"/>
      <c r="O12" s="35">
        <v>41893</v>
      </c>
      <c r="P12" s="35">
        <v>41969</v>
      </c>
      <c r="Q12" s="35">
        <v>42029</v>
      </c>
      <c r="R12" s="35">
        <v>42029</v>
      </c>
      <c r="S12" s="35">
        <v>42078</v>
      </c>
      <c r="T12" s="35">
        <v>42039</v>
      </c>
      <c r="U12" s="35" t="s">
        <v>379</v>
      </c>
      <c r="V12" s="35">
        <v>42209</v>
      </c>
      <c r="W12" s="35" t="s">
        <v>379</v>
      </c>
      <c r="X12" s="35">
        <v>42129</v>
      </c>
      <c r="Y12" s="35">
        <v>42209</v>
      </c>
      <c r="Z12" s="35">
        <v>42173</v>
      </c>
      <c r="AA12" s="35">
        <v>42209</v>
      </c>
    </row>
    <row r="13" spans="1:27" s="6" customFormat="1" ht="89.25" x14ac:dyDescent="0.25">
      <c r="A13" s="1" t="s">
        <v>23</v>
      </c>
      <c r="B13" s="22" t="s">
        <v>159</v>
      </c>
      <c r="C13" s="26" t="s">
        <v>211</v>
      </c>
      <c r="D13" s="15" t="s">
        <v>86</v>
      </c>
      <c r="E13" s="54" t="s">
        <v>142</v>
      </c>
      <c r="F13" s="9" t="s">
        <v>89</v>
      </c>
      <c r="G13" s="27" t="s">
        <v>213</v>
      </c>
      <c r="H13" s="27" t="s">
        <v>214</v>
      </c>
      <c r="I13" s="104">
        <v>41894</v>
      </c>
      <c r="J13" s="104">
        <v>42359</v>
      </c>
      <c r="K13" s="25"/>
      <c r="L13" s="25"/>
      <c r="M13" s="104">
        <v>41670</v>
      </c>
      <c r="N13" s="105"/>
      <c r="O13" s="57">
        <v>42016</v>
      </c>
      <c r="P13" s="35">
        <v>42044</v>
      </c>
      <c r="Q13" s="35">
        <v>42044</v>
      </c>
      <c r="R13" s="35">
        <v>42044</v>
      </c>
      <c r="S13" s="35">
        <v>42044</v>
      </c>
      <c r="T13" s="35" t="s">
        <v>379</v>
      </c>
      <c r="U13" s="35" t="s">
        <v>380</v>
      </c>
      <c r="V13" s="35" t="s">
        <v>380</v>
      </c>
      <c r="W13" s="35" t="s">
        <v>380</v>
      </c>
      <c r="X13" s="35">
        <v>42135</v>
      </c>
      <c r="Y13" s="35">
        <v>42298</v>
      </c>
      <c r="Z13" s="35">
        <v>42228</v>
      </c>
      <c r="AA13" s="35">
        <v>42298</v>
      </c>
    </row>
    <row r="14" spans="1:27" s="6" customFormat="1" ht="71.25" x14ac:dyDescent="0.25">
      <c r="A14" s="1" t="s">
        <v>32</v>
      </c>
      <c r="B14" s="22" t="s">
        <v>161</v>
      </c>
      <c r="C14" s="26" t="s">
        <v>215</v>
      </c>
      <c r="D14" s="16" t="s">
        <v>133</v>
      </c>
      <c r="E14" s="54" t="s">
        <v>114</v>
      </c>
      <c r="F14" s="9" t="s">
        <v>89</v>
      </c>
      <c r="G14" s="27" t="s">
        <v>354</v>
      </c>
      <c r="H14" s="27" t="s">
        <v>357</v>
      </c>
      <c r="I14" s="25">
        <v>41950</v>
      </c>
      <c r="J14" s="25">
        <v>42333</v>
      </c>
      <c r="K14" s="25"/>
      <c r="L14" s="25"/>
      <c r="M14" s="25">
        <v>41741</v>
      </c>
      <c r="N14" s="25"/>
      <c r="O14" s="35">
        <v>41963</v>
      </c>
      <c r="P14" s="35">
        <v>41990</v>
      </c>
      <c r="Q14" s="35">
        <v>42009</v>
      </c>
      <c r="R14" s="35">
        <v>42060</v>
      </c>
      <c r="S14" s="35">
        <v>42149</v>
      </c>
      <c r="T14" s="35">
        <v>42109</v>
      </c>
      <c r="U14" s="35" t="s">
        <v>380</v>
      </c>
      <c r="V14" s="35" t="s">
        <v>380</v>
      </c>
      <c r="W14" s="35" t="s">
        <v>380</v>
      </c>
      <c r="X14" s="35">
        <v>42201</v>
      </c>
      <c r="Y14" s="35">
        <v>42282</v>
      </c>
      <c r="Z14" s="35">
        <v>42262</v>
      </c>
      <c r="AA14" s="35">
        <v>42300</v>
      </c>
    </row>
    <row r="15" spans="1:27" s="6" customFormat="1" ht="71.25" x14ac:dyDescent="0.25">
      <c r="A15" s="1" t="s">
        <v>48</v>
      </c>
      <c r="B15" s="22" t="s">
        <v>162</v>
      </c>
      <c r="C15" s="26" t="s">
        <v>228</v>
      </c>
      <c r="D15" s="16" t="s">
        <v>133</v>
      </c>
      <c r="E15" s="54" t="s">
        <v>120</v>
      </c>
      <c r="F15" s="9" t="s">
        <v>89</v>
      </c>
      <c r="G15" s="27"/>
      <c r="H15" s="27"/>
      <c r="I15" s="25">
        <v>41969</v>
      </c>
      <c r="J15" s="25"/>
      <c r="K15" s="25"/>
      <c r="L15" s="25"/>
      <c r="M15" s="25">
        <v>41754</v>
      </c>
      <c r="N15" s="30"/>
      <c r="O15" s="35"/>
      <c r="P15" s="35">
        <v>42011</v>
      </c>
      <c r="Q15" s="35">
        <v>41665</v>
      </c>
      <c r="R15" s="35">
        <v>42080</v>
      </c>
      <c r="S15" s="35">
        <v>42170</v>
      </c>
      <c r="T15" s="35">
        <v>42130</v>
      </c>
      <c r="U15" s="35" t="s">
        <v>379</v>
      </c>
      <c r="V15" s="35" t="s">
        <v>379</v>
      </c>
      <c r="W15" s="35" t="s">
        <v>379</v>
      </c>
      <c r="X15" s="35">
        <v>42212</v>
      </c>
      <c r="Y15" s="35">
        <v>42318</v>
      </c>
      <c r="Z15" s="35">
        <v>42299</v>
      </c>
      <c r="AA15" s="35">
        <v>42339</v>
      </c>
    </row>
    <row r="16" spans="1:27" s="6" customFormat="1" ht="71.25" x14ac:dyDescent="0.25">
      <c r="A16" s="1" t="s">
        <v>25</v>
      </c>
      <c r="B16" s="22" t="s">
        <v>161</v>
      </c>
      <c r="C16" s="26" t="s">
        <v>215</v>
      </c>
      <c r="D16" s="16" t="s">
        <v>133</v>
      </c>
      <c r="E16" s="54" t="s">
        <v>110</v>
      </c>
      <c r="F16" s="9" t="s">
        <v>89</v>
      </c>
      <c r="G16" s="27" t="s">
        <v>349</v>
      </c>
      <c r="H16" s="27" t="s">
        <v>350</v>
      </c>
      <c r="I16" s="25">
        <v>41969</v>
      </c>
      <c r="J16" s="104">
        <v>42354</v>
      </c>
      <c r="K16" s="25"/>
      <c r="L16" s="25"/>
      <c r="M16" s="25">
        <v>41759</v>
      </c>
      <c r="N16" s="19"/>
      <c r="O16" s="35">
        <v>41988</v>
      </c>
      <c r="P16" s="35">
        <v>42016</v>
      </c>
      <c r="Q16" s="35">
        <v>42034</v>
      </c>
      <c r="R16" s="35">
        <v>42086</v>
      </c>
      <c r="S16" s="35">
        <v>42174</v>
      </c>
      <c r="T16" s="35">
        <v>42135</v>
      </c>
      <c r="U16" s="35" t="s">
        <v>380</v>
      </c>
      <c r="V16" s="35" t="s">
        <v>380</v>
      </c>
      <c r="W16" s="35" t="s">
        <v>380</v>
      </c>
      <c r="X16" s="35">
        <v>42214</v>
      </c>
      <c r="Y16" s="35">
        <v>42315</v>
      </c>
      <c r="Z16" s="35">
        <v>42282</v>
      </c>
      <c r="AA16" s="35">
        <v>42333</v>
      </c>
    </row>
    <row r="17" spans="1:27" s="6" customFormat="1" ht="76.5" x14ac:dyDescent="0.25">
      <c r="A17" s="1" t="s">
        <v>26</v>
      </c>
      <c r="B17" s="22" t="s">
        <v>161</v>
      </c>
      <c r="C17" s="26" t="s">
        <v>215</v>
      </c>
      <c r="D17" s="16" t="s">
        <v>133</v>
      </c>
      <c r="E17" s="54" t="s">
        <v>111</v>
      </c>
      <c r="F17" s="9" t="s">
        <v>89</v>
      </c>
      <c r="G17" s="27" t="s">
        <v>352</v>
      </c>
      <c r="H17" s="27" t="s">
        <v>353</v>
      </c>
      <c r="I17" s="25">
        <v>41969</v>
      </c>
      <c r="J17" s="25">
        <v>42354</v>
      </c>
      <c r="K17" s="25"/>
      <c r="L17" s="25"/>
      <c r="M17" s="25">
        <v>41759</v>
      </c>
      <c r="N17" s="19"/>
      <c r="O17" s="35">
        <v>41988</v>
      </c>
      <c r="P17" s="35">
        <v>42016</v>
      </c>
      <c r="Q17" s="35">
        <v>42034</v>
      </c>
      <c r="R17" s="35">
        <v>42086</v>
      </c>
      <c r="S17" s="35">
        <v>42174</v>
      </c>
      <c r="T17" s="35">
        <v>42135</v>
      </c>
      <c r="U17" s="35" t="s">
        <v>380</v>
      </c>
      <c r="V17" s="35" t="s">
        <v>380</v>
      </c>
      <c r="W17" s="35" t="s">
        <v>380</v>
      </c>
      <c r="X17" s="35">
        <v>42214</v>
      </c>
      <c r="Y17" s="35">
        <v>42315</v>
      </c>
      <c r="Z17" s="35">
        <v>42282</v>
      </c>
      <c r="AA17" s="35">
        <v>42333</v>
      </c>
    </row>
    <row r="18" spans="1:27" s="6" customFormat="1" ht="71.25" x14ac:dyDescent="0.25">
      <c r="A18" s="1" t="s">
        <v>33</v>
      </c>
      <c r="B18" s="22" t="s">
        <v>161</v>
      </c>
      <c r="C18" s="26" t="s">
        <v>215</v>
      </c>
      <c r="D18" s="16" t="s">
        <v>133</v>
      </c>
      <c r="E18" s="54" t="s">
        <v>135</v>
      </c>
      <c r="F18" s="9" t="s">
        <v>89</v>
      </c>
      <c r="G18" s="27" t="s">
        <v>359</v>
      </c>
      <c r="H18" s="27" t="s">
        <v>358</v>
      </c>
      <c r="I18" s="25">
        <v>41969</v>
      </c>
      <c r="J18" s="25">
        <v>42354</v>
      </c>
      <c r="K18" s="25"/>
      <c r="L18" s="25"/>
      <c r="M18" s="25">
        <v>41759</v>
      </c>
      <c r="N18" s="25"/>
      <c r="O18" s="35">
        <v>41987</v>
      </c>
      <c r="P18" s="35">
        <v>42016</v>
      </c>
      <c r="Q18" s="35">
        <v>42034</v>
      </c>
      <c r="R18" s="35">
        <v>42086</v>
      </c>
      <c r="S18" s="35">
        <v>42174</v>
      </c>
      <c r="T18" s="35">
        <v>42135</v>
      </c>
      <c r="U18" s="35" t="s">
        <v>380</v>
      </c>
      <c r="V18" s="35" t="s">
        <v>380</v>
      </c>
      <c r="W18" s="35" t="s">
        <v>380</v>
      </c>
      <c r="X18" s="35">
        <v>42214</v>
      </c>
      <c r="Y18" s="35">
        <v>42315</v>
      </c>
      <c r="Z18" s="35">
        <v>42282</v>
      </c>
      <c r="AA18" s="35">
        <v>42333</v>
      </c>
    </row>
    <row r="19" spans="1:27" s="6" customFormat="1" ht="89.25" customHeight="1" x14ac:dyDescent="0.25">
      <c r="A19" s="1" t="s">
        <v>7</v>
      </c>
      <c r="B19" s="22" t="s">
        <v>159</v>
      </c>
      <c r="C19" s="26" t="s">
        <v>211</v>
      </c>
      <c r="D19" s="16" t="s">
        <v>133</v>
      </c>
      <c r="E19" s="54" t="s">
        <v>96</v>
      </c>
      <c r="F19" s="9" t="s">
        <v>89</v>
      </c>
      <c r="G19" s="27"/>
      <c r="H19" s="27"/>
      <c r="I19" s="25">
        <v>41969</v>
      </c>
      <c r="J19" s="104"/>
      <c r="K19" s="25"/>
      <c r="L19" s="25"/>
      <c r="M19" s="25">
        <v>41759</v>
      </c>
      <c r="N19" s="105"/>
      <c r="O19" s="35">
        <v>41988</v>
      </c>
      <c r="P19" s="35">
        <v>42016</v>
      </c>
      <c r="Q19" s="35">
        <v>42034</v>
      </c>
      <c r="R19" s="35">
        <v>42086</v>
      </c>
      <c r="S19" s="35">
        <v>42174</v>
      </c>
      <c r="T19" s="35">
        <v>42135</v>
      </c>
      <c r="U19" s="35" t="s">
        <v>379</v>
      </c>
      <c r="V19" s="35" t="s">
        <v>379</v>
      </c>
      <c r="W19" s="35" t="s">
        <v>379</v>
      </c>
      <c r="X19" s="35">
        <v>42214</v>
      </c>
      <c r="Y19" s="35">
        <v>42313</v>
      </c>
      <c r="Z19" s="35">
        <v>42293</v>
      </c>
      <c r="AA19" s="35">
        <v>42333</v>
      </c>
    </row>
    <row r="20" spans="1:27" s="6" customFormat="1" ht="71.25" x14ac:dyDescent="0.25">
      <c r="A20" s="1" t="s">
        <v>42</v>
      </c>
      <c r="B20" s="22" t="s">
        <v>162</v>
      </c>
      <c r="C20" s="26" t="s">
        <v>228</v>
      </c>
      <c r="D20" s="16" t="s">
        <v>133</v>
      </c>
      <c r="E20" s="52" t="s">
        <v>118</v>
      </c>
      <c r="F20" s="9" t="s">
        <v>89</v>
      </c>
      <c r="G20" s="27"/>
      <c r="H20" s="27"/>
      <c r="I20" s="25"/>
      <c r="J20" s="25"/>
      <c r="K20" s="25">
        <v>41988</v>
      </c>
      <c r="L20" s="25">
        <v>42369</v>
      </c>
      <c r="M20" s="25">
        <v>41754</v>
      </c>
      <c r="N20" s="30"/>
      <c r="O20" s="35"/>
      <c r="P20" s="35">
        <v>42028</v>
      </c>
      <c r="Q20" s="35">
        <v>42048</v>
      </c>
      <c r="R20" s="35">
        <v>42097</v>
      </c>
      <c r="S20" s="35">
        <v>42188</v>
      </c>
      <c r="T20" s="35">
        <v>42148</v>
      </c>
      <c r="U20" s="35" t="s">
        <v>379</v>
      </c>
      <c r="V20" s="35" t="s">
        <v>379</v>
      </c>
      <c r="W20" s="35" t="s">
        <v>379</v>
      </c>
      <c r="X20" s="35">
        <v>42228</v>
      </c>
      <c r="Y20" s="35">
        <v>42323</v>
      </c>
      <c r="Z20" s="35">
        <v>42303</v>
      </c>
      <c r="AA20" s="35">
        <v>42343</v>
      </c>
    </row>
    <row r="21" spans="1:27" s="86" customFormat="1" ht="71.25" x14ac:dyDescent="0.25">
      <c r="A21" s="1" t="s">
        <v>41</v>
      </c>
      <c r="B21" s="22" t="s">
        <v>162</v>
      </c>
      <c r="C21" s="26" t="s">
        <v>228</v>
      </c>
      <c r="D21" s="16" t="s">
        <v>133</v>
      </c>
      <c r="E21" s="52" t="s">
        <v>137</v>
      </c>
      <c r="F21" s="9" t="s">
        <v>89</v>
      </c>
      <c r="G21" s="27"/>
      <c r="H21" s="27"/>
      <c r="I21" s="25"/>
      <c r="J21" s="25"/>
      <c r="K21" s="25">
        <v>41988</v>
      </c>
      <c r="L21" s="25">
        <v>42369</v>
      </c>
      <c r="M21" s="25">
        <v>41754</v>
      </c>
      <c r="N21" s="30"/>
      <c r="O21" s="35"/>
      <c r="P21" s="35">
        <v>42028</v>
      </c>
      <c r="Q21" s="35">
        <v>42048</v>
      </c>
      <c r="R21" s="35">
        <v>42097</v>
      </c>
      <c r="S21" s="35">
        <v>42188</v>
      </c>
      <c r="T21" s="35">
        <v>42149</v>
      </c>
      <c r="U21" s="35" t="s">
        <v>379</v>
      </c>
      <c r="V21" s="35" t="s">
        <v>379</v>
      </c>
      <c r="W21" s="35" t="s">
        <v>379</v>
      </c>
      <c r="X21" s="35">
        <v>42228</v>
      </c>
      <c r="Y21" s="35">
        <v>42323</v>
      </c>
      <c r="Z21" s="106">
        <v>42303</v>
      </c>
      <c r="AA21" s="35">
        <v>42343</v>
      </c>
    </row>
    <row r="22" spans="1:27" s="6" customFormat="1" ht="71.25" x14ac:dyDescent="0.25">
      <c r="A22" s="1" t="s">
        <v>8</v>
      </c>
      <c r="B22" s="22" t="s">
        <v>159</v>
      </c>
      <c r="C22" s="26" t="s">
        <v>211</v>
      </c>
      <c r="D22" s="16" t="s">
        <v>133</v>
      </c>
      <c r="E22" s="52" t="s">
        <v>97</v>
      </c>
      <c r="F22" s="9" t="s">
        <v>89</v>
      </c>
      <c r="G22" s="27"/>
      <c r="H22" s="27"/>
      <c r="I22" s="104"/>
      <c r="J22" s="104"/>
      <c r="K22" s="25">
        <v>41974</v>
      </c>
      <c r="L22" s="25">
        <v>42369</v>
      </c>
      <c r="M22" s="25">
        <v>41759</v>
      </c>
      <c r="N22" s="105"/>
      <c r="O22" s="35">
        <v>41988</v>
      </c>
      <c r="P22" s="35">
        <v>42016</v>
      </c>
      <c r="Q22" s="35">
        <v>42034</v>
      </c>
      <c r="R22" s="35">
        <v>42086</v>
      </c>
      <c r="S22" s="35">
        <v>42174</v>
      </c>
      <c r="T22" s="35">
        <v>42135</v>
      </c>
      <c r="U22" s="35" t="s">
        <v>379</v>
      </c>
      <c r="V22" s="35" t="s">
        <v>379</v>
      </c>
      <c r="W22" s="35" t="s">
        <v>379</v>
      </c>
      <c r="X22" s="35">
        <v>42214</v>
      </c>
      <c r="Y22" s="35">
        <v>42313</v>
      </c>
      <c r="Z22" s="35">
        <v>42293</v>
      </c>
      <c r="AA22" s="35">
        <v>42333</v>
      </c>
    </row>
    <row r="23" spans="1:27" s="6" customFormat="1" ht="71.25" x14ac:dyDescent="0.25">
      <c r="A23" s="1" t="s">
        <v>9</v>
      </c>
      <c r="B23" s="22" t="s">
        <v>159</v>
      </c>
      <c r="C23" s="26" t="s">
        <v>211</v>
      </c>
      <c r="D23" s="16" t="s">
        <v>133</v>
      </c>
      <c r="E23" s="52" t="s">
        <v>98</v>
      </c>
      <c r="F23" s="9" t="s">
        <v>89</v>
      </c>
      <c r="G23" s="27"/>
      <c r="H23" s="27"/>
      <c r="I23" s="104"/>
      <c r="J23" s="104"/>
      <c r="K23" s="25">
        <v>41974</v>
      </c>
      <c r="L23" s="25">
        <v>42369</v>
      </c>
      <c r="M23" s="25">
        <v>41759</v>
      </c>
      <c r="N23" s="105"/>
      <c r="O23" s="35">
        <v>41988</v>
      </c>
      <c r="P23" s="35">
        <v>42016</v>
      </c>
      <c r="Q23" s="35">
        <v>42034</v>
      </c>
      <c r="R23" s="35">
        <v>42086</v>
      </c>
      <c r="S23" s="35">
        <v>42174</v>
      </c>
      <c r="T23" s="35">
        <v>42135</v>
      </c>
      <c r="U23" s="35" t="s">
        <v>379</v>
      </c>
      <c r="V23" s="35" t="s">
        <v>379</v>
      </c>
      <c r="W23" s="35" t="s">
        <v>379</v>
      </c>
      <c r="X23" s="35">
        <v>42214</v>
      </c>
      <c r="Y23" s="35">
        <v>42313</v>
      </c>
      <c r="Z23" s="35">
        <v>42293</v>
      </c>
      <c r="AA23" s="35">
        <v>42333</v>
      </c>
    </row>
    <row r="24" spans="1:27" s="6" customFormat="1" ht="71.25" x14ac:dyDescent="0.25">
      <c r="A24" s="1" t="s">
        <v>39</v>
      </c>
      <c r="B24" s="22" t="s">
        <v>161</v>
      </c>
      <c r="C24" s="26" t="s">
        <v>215</v>
      </c>
      <c r="D24" s="16" t="s">
        <v>133</v>
      </c>
      <c r="E24" s="52" t="s">
        <v>143</v>
      </c>
      <c r="F24" s="9" t="s">
        <v>89</v>
      </c>
      <c r="G24" s="27" t="s">
        <v>360</v>
      </c>
      <c r="H24" s="27" t="s">
        <v>361</v>
      </c>
      <c r="I24" s="25"/>
      <c r="J24" s="25"/>
      <c r="K24" s="25">
        <v>41974</v>
      </c>
      <c r="L24" s="25">
        <v>42369</v>
      </c>
      <c r="M24" s="25">
        <v>41759</v>
      </c>
      <c r="N24" s="25"/>
      <c r="O24" s="35">
        <v>41988</v>
      </c>
      <c r="P24" s="35">
        <v>42016</v>
      </c>
      <c r="Q24" s="35">
        <v>42034</v>
      </c>
      <c r="R24" s="35">
        <v>42086</v>
      </c>
      <c r="S24" s="35">
        <v>42174</v>
      </c>
      <c r="T24" s="35">
        <v>42135</v>
      </c>
      <c r="U24" s="35" t="s">
        <v>380</v>
      </c>
      <c r="V24" s="35" t="s">
        <v>380</v>
      </c>
      <c r="W24" s="35" t="s">
        <v>380</v>
      </c>
      <c r="X24" s="35">
        <v>42214</v>
      </c>
      <c r="Y24" s="35">
        <v>42315</v>
      </c>
      <c r="Z24" s="35">
        <v>42294</v>
      </c>
      <c r="AA24" s="35">
        <v>42333</v>
      </c>
    </row>
    <row r="25" spans="1:27" s="6" customFormat="1" ht="71.25" x14ac:dyDescent="0.25">
      <c r="A25" s="1" t="s">
        <v>53</v>
      </c>
      <c r="B25" s="22" t="s">
        <v>162</v>
      </c>
      <c r="C25" s="26" t="s">
        <v>228</v>
      </c>
      <c r="D25" s="16"/>
      <c r="E25" s="52" t="s">
        <v>144</v>
      </c>
      <c r="F25" s="9" t="s">
        <v>81</v>
      </c>
      <c r="G25" s="27"/>
      <c r="H25" s="27"/>
      <c r="I25" s="25"/>
      <c r="J25" s="25"/>
      <c r="K25" s="25">
        <v>42004</v>
      </c>
      <c r="L25" s="25">
        <v>42185</v>
      </c>
      <c r="M25" s="25">
        <v>41768</v>
      </c>
      <c r="N25" s="30"/>
      <c r="O25" s="35">
        <v>41978</v>
      </c>
      <c r="P25" s="35">
        <v>42044</v>
      </c>
      <c r="Q25" s="35">
        <v>42044</v>
      </c>
      <c r="R25" s="35">
        <v>42044</v>
      </c>
      <c r="S25" s="35">
        <v>42074</v>
      </c>
      <c r="T25" s="35" t="s">
        <v>379</v>
      </c>
      <c r="U25" s="35" t="s">
        <v>379</v>
      </c>
      <c r="V25" s="35" t="s">
        <v>379</v>
      </c>
      <c r="W25" s="35" t="s">
        <v>379</v>
      </c>
      <c r="X25" s="35">
        <v>42104</v>
      </c>
      <c r="Y25" s="35">
        <v>42239</v>
      </c>
      <c r="Z25" s="106">
        <v>42064</v>
      </c>
      <c r="AA25" s="106">
        <v>42279</v>
      </c>
    </row>
    <row r="26" spans="1:27" s="6" customFormat="1" ht="57" x14ac:dyDescent="0.25">
      <c r="A26" s="1" t="s">
        <v>51</v>
      </c>
      <c r="B26" s="22" t="s">
        <v>162</v>
      </c>
      <c r="C26" s="26" t="s">
        <v>228</v>
      </c>
      <c r="D26" s="16" t="s">
        <v>80</v>
      </c>
      <c r="E26" s="52" t="s">
        <v>121</v>
      </c>
      <c r="F26" s="9" t="s">
        <v>85</v>
      </c>
      <c r="G26" s="27"/>
      <c r="H26" s="27"/>
      <c r="I26" s="25"/>
      <c r="J26" s="25"/>
      <c r="K26" s="25">
        <v>41991</v>
      </c>
      <c r="L26" s="25">
        <v>42421</v>
      </c>
      <c r="M26" s="29">
        <v>41820</v>
      </c>
      <c r="N26" s="30"/>
      <c r="O26" s="35">
        <v>42006</v>
      </c>
      <c r="P26" s="35">
        <v>42072</v>
      </c>
      <c r="Q26" s="35">
        <v>42101</v>
      </c>
      <c r="R26" s="35">
        <v>42151</v>
      </c>
      <c r="S26" s="35">
        <v>42251</v>
      </c>
      <c r="T26" s="35">
        <v>42201</v>
      </c>
      <c r="U26" s="35" t="s">
        <v>379</v>
      </c>
      <c r="V26" s="106" t="s">
        <v>379</v>
      </c>
      <c r="W26" s="35" t="s">
        <v>379</v>
      </c>
      <c r="X26" s="35">
        <v>42311</v>
      </c>
      <c r="Y26" s="35">
        <v>42391</v>
      </c>
      <c r="Z26" s="106">
        <v>42361</v>
      </c>
      <c r="AA26" s="106">
        <v>42422</v>
      </c>
    </row>
    <row r="27" spans="1:27" s="6" customFormat="1" ht="71.25" x14ac:dyDescent="0.25">
      <c r="A27" s="1" t="s">
        <v>29</v>
      </c>
      <c r="B27" s="22" t="s">
        <v>161</v>
      </c>
      <c r="C27" s="26" t="s">
        <v>215</v>
      </c>
      <c r="D27" s="16" t="s">
        <v>112</v>
      </c>
      <c r="E27" s="52" t="s">
        <v>134</v>
      </c>
      <c r="F27" s="9" t="s">
        <v>89</v>
      </c>
      <c r="G27" s="27" t="s">
        <v>354</v>
      </c>
      <c r="H27" s="27" t="s">
        <v>355</v>
      </c>
      <c r="I27" s="25"/>
      <c r="J27" s="25"/>
      <c r="K27" s="25">
        <v>41974</v>
      </c>
      <c r="L27" s="25" t="s">
        <v>334</v>
      </c>
      <c r="M27" s="25">
        <v>41827</v>
      </c>
      <c r="N27" s="30"/>
      <c r="O27" s="57">
        <v>42043</v>
      </c>
      <c r="P27" s="57">
        <v>42143</v>
      </c>
      <c r="Q27" s="57">
        <v>42183</v>
      </c>
      <c r="R27" s="57">
        <v>42213</v>
      </c>
      <c r="S27" s="57">
        <v>42243</v>
      </c>
      <c r="T27" s="57">
        <v>42274</v>
      </c>
      <c r="U27" s="35" t="s">
        <v>380</v>
      </c>
      <c r="V27" s="35" t="s">
        <v>380</v>
      </c>
      <c r="W27" s="35" t="s">
        <v>380</v>
      </c>
      <c r="X27" s="57">
        <v>42303</v>
      </c>
      <c r="Y27" s="35" t="s">
        <v>379</v>
      </c>
      <c r="Z27" s="106" t="s">
        <v>379</v>
      </c>
      <c r="AA27" s="106">
        <v>42297</v>
      </c>
    </row>
    <row r="28" spans="1:27" s="6" customFormat="1" ht="42.75" x14ac:dyDescent="0.25">
      <c r="A28" s="1" t="s">
        <v>6</v>
      </c>
      <c r="B28" s="22" t="s">
        <v>159</v>
      </c>
      <c r="C28" s="26" t="s">
        <v>211</v>
      </c>
      <c r="D28" s="16" t="s">
        <v>80</v>
      </c>
      <c r="E28" s="52" t="s">
        <v>95</v>
      </c>
      <c r="F28" s="9" t="s">
        <v>85</v>
      </c>
      <c r="G28" s="27"/>
      <c r="H28" s="27"/>
      <c r="I28" s="104"/>
      <c r="J28" s="104"/>
      <c r="K28" s="25">
        <v>41971</v>
      </c>
      <c r="L28" s="25">
        <v>42349</v>
      </c>
      <c r="M28" s="25">
        <v>41828</v>
      </c>
      <c r="N28" s="105"/>
      <c r="O28" s="35" t="s">
        <v>379</v>
      </c>
      <c r="P28" s="35">
        <v>42181</v>
      </c>
      <c r="Q28" s="35">
        <v>42031</v>
      </c>
      <c r="R28" s="35">
        <v>42181</v>
      </c>
      <c r="S28" s="35">
        <v>42103</v>
      </c>
      <c r="T28" s="35" t="s">
        <v>379</v>
      </c>
      <c r="U28" s="35" t="s">
        <v>379</v>
      </c>
      <c r="V28" s="35" t="s">
        <v>379</v>
      </c>
      <c r="W28" s="35" t="s">
        <v>379</v>
      </c>
      <c r="X28" s="35">
        <v>42181</v>
      </c>
      <c r="Y28" s="35">
        <v>42303</v>
      </c>
      <c r="Z28" s="106">
        <v>42263</v>
      </c>
      <c r="AA28" s="35">
        <v>42303</v>
      </c>
    </row>
    <row r="29" spans="1:27" s="6" customFormat="1" ht="42.75" x14ac:dyDescent="0.25">
      <c r="A29" s="1" t="s">
        <v>49</v>
      </c>
      <c r="B29" s="22" t="s">
        <v>162</v>
      </c>
      <c r="C29" s="26" t="s">
        <v>228</v>
      </c>
      <c r="D29" s="16" t="s">
        <v>80</v>
      </c>
      <c r="E29" s="52" t="s">
        <v>138</v>
      </c>
      <c r="F29" s="9" t="s">
        <v>85</v>
      </c>
      <c r="G29" s="27"/>
      <c r="H29" s="27"/>
      <c r="I29" s="25"/>
      <c r="J29" s="25"/>
      <c r="K29" s="25">
        <v>42004</v>
      </c>
      <c r="L29" s="25">
        <v>42425</v>
      </c>
      <c r="M29" s="25">
        <v>41841</v>
      </c>
      <c r="N29" s="30"/>
      <c r="O29" s="35">
        <v>42014</v>
      </c>
      <c r="P29" s="35">
        <v>42044</v>
      </c>
      <c r="Q29" s="35">
        <v>42064</v>
      </c>
      <c r="R29" s="35">
        <v>42114</v>
      </c>
      <c r="S29" s="35">
        <v>41839</v>
      </c>
      <c r="T29" s="35">
        <v>42167</v>
      </c>
      <c r="U29" s="35" t="s">
        <v>379</v>
      </c>
      <c r="V29" s="35" t="s">
        <v>379</v>
      </c>
      <c r="W29" s="35" t="s">
        <v>379</v>
      </c>
      <c r="X29" s="35">
        <v>42244</v>
      </c>
      <c r="Y29" s="35" t="s">
        <v>365</v>
      </c>
      <c r="Z29" s="35">
        <v>42337</v>
      </c>
      <c r="AA29" s="35">
        <v>42377</v>
      </c>
    </row>
    <row r="30" spans="1:27" s="6" customFormat="1" ht="89.25" x14ac:dyDescent="0.25">
      <c r="A30" s="1" t="s">
        <v>40</v>
      </c>
      <c r="B30" s="22" t="s">
        <v>161</v>
      </c>
      <c r="C30" s="26" t="s">
        <v>215</v>
      </c>
      <c r="D30" s="16" t="s">
        <v>2</v>
      </c>
      <c r="E30" s="52" t="s">
        <v>136</v>
      </c>
      <c r="F30" s="9" t="s">
        <v>85</v>
      </c>
      <c r="G30" s="27" t="s">
        <v>362</v>
      </c>
      <c r="H30" s="27" t="s">
        <v>363</v>
      </c>
      <c r="I30" s="25"/>
      <c r="J30" s="25"/>
      <c r="K30" s="25">
        <v>41988</v>
      </c>
      <c r="L30" s="25">
        <v>42513</v>
      </c>
      <c r="M30" s="25">
        <v>41851</v>
      </c>
      <c r="N30" s="30"/>
      <c r="O30" s="35">
        <v>42002</v>
      </c>
      <c r="P30" s="35">
        <v>42069</v>
      </c>
      <c r="Q30" s="35">
        <v>42100</v>
      </c>
      <c r="R30" s="35">
        <v>42149</v>
      </c>
      <c r="S30" s="35">
        <v>42249</v>
      </c>
      <c r="T30" s="35">
        <v>42199</v>
      </c>
      <c r="U30" s="35" t="s">
        <v>380</v>
      </c>
      <c r="V30" s="35" t="s">
        <v>380</v>
      </c>
      <c r="W30" s="35" t="s">
        <v>380</v>
      </c>
      <c r="X30" s="35">
        <v>42310</v>
      </c>
      <c r="Y30" s="35">
        <v>42424</v>
      </c>
      <c r="Z30" s="35">
        <v>42393</v>
      </c>
      <c r="AA30" s="35">
        <v>42454</v>
      </c>
    </row>
    <row r="31" spans="1:27" s="6" customFormat="1" ht="42.75" x14ac:dyDescent="0.25">
      <c r="A31" s="1" t="s">
        <v>74</v>
      </c>
      <c r="B31" s="22" t="s">
        <v>164</v>
      </c>
      <c r="C31" s="26" t="s">
        <v>255</v>
      </c>
      <c r="D31" s="16" t="s">
        <v>80</v>
      </c>
      <c r="E31" s="52" t="s">
        <v>182</v>
      </c>
      <c r="F31" s="9" t="s">
        <v>85</v>
      </c>
      <c r="G31" s="27"/>
      <c r="H31" s="27"/>
      <c r="I31" s="25"/>
      <c r="J31" s="25"/>
      <c r="K31" s="25">
        <v>41991</v>
      </c>
      <c r="L31" s="25">
        <v>42425</v>
      </c>
      <c r="M31" s="25">
        <v>41872</v>
      </c>
      <c r="N31" s="19" t="s">
        <v>262</v>
      </c>
      <c r="O31" s="35">
        <v>42009</v>
      </c>
      <c r="P31" s="35">
        <v>42051</v>
      </c>
      <c r="Q31" s="35">
        <v>42081</v>
      </c>
      <c r="R31" s="35">
        <v>42111</v>
      </c>
      <c r="S31" s="35">
        <v>42191</v>
      </c>
      <c r="T31" s="57">
        <v>42151</v>
      </c>
      <c r="U31" s="57">
        <v>42382</v>
      </c>
      <c r="V31" s="35" t="s">
        <v>380</v>
      </c>
      <c r="W31" s="35" t="s">
        <v>380</v>
      </c>
      <c r="X31" s="35">
        <v>42231</v>
      </c>
      <c r="Y31" s="35">
        <v>42379</v>
      </c>
      <c r="Z31" s="35">
        <v>42299</v>
      </c>
      <c r="AA31" s="35">
        <v>42409</v>
      </c>
    </row>
    <row r="32" spans="1:27" s="6" customFormat="1" ht="42.75" x14ac:dyDescent="0.25">
      <c r="A32" s="1" t="s">
        <v>75</v>
      </c>
      <c r="B32" s="22" t="s">
        <v>164</v>
      </c>
      <c r="C32" s="26" t="s">
        <v>255</v>
      </c>
      <c r="D32" s="16" t="s">
        <v>80</v>
      </c>
      <c r="E32" s="52" t="s">
        <v>83</v>
      </c>
      <c r="F32" s="9" t="s">
        <v>85</v>
      </c>
      <c r="G32" s="27"/>
      <c r="H32" s="27"/>
      <c r="I32" s="25"/>
      <c r="J32" s="25"/>
      <c r="K32" s="25">
        <v>41993</v>
      </c>
      <c r="L32" s="25">
        <v>42477</v>
      </c>
      <c r="M32" s="25">
        <v>41879</v>
      </c>
      <c r="N32" s="19" t="s">
        <v>262</v>
      </c>
      <c r="O32" s="35">
        <v>42011</v>
      </c>
      <c r="P32" s="35">
        <v>42103</v>
      </c>
      <c r="Q32" s="35">
        <v>42114</v>
      </c>
      <c r="R32" s="35">
        <v>42144</v>
      </c>
      <c r="S32" s="35">
        <v>42194</v>
      </c>
      <c r="T32" s="57">
        <v>42156</v>
      </c>
      <c r="U32" s="35" t="s">
        <v>380</v>
      </c>
      <c r="V32" s="35" t="s">
        <v>380</v>
      </c>
      <c r="W32" s="35" t="s">
        <v>380</v>
      </c>
      <c r="X32" s="35">
        <v>42234</v>
      </c>
      <c r="Y32" s="35">
        <v>42429</v>
      </c>
      <c r="Z32" s="35">
        <v>42347</v>
      </c>
      <c r="AA32" s="35">
        <v>42450</v>
      </c>
    </row>
    <row r="33" spans="1:27" s="6" customFormat="1" ht="42.75" x14ac:dyDescent="0.25">
      <c r="A33" s="1" t="s">
        <v>11</v>
      </c>
      <c r="B33" s="22" t="s">
        <v>159</v>
      </c>
      <c r="C33" s="26" t="s">
        <v>211</v>
      </c>
      <c r="D33" s="16" t="s">
        <v>80</v>
      </c>
      <c r="E33" s="52" t="s">
        <v>141</v>
      </c>
      <c r="F33" s="9" t="s">
        <v>85</v>
      </c>
      <c r="G33" s="27"/>
      <c r="H33" s="27"/>
      <c r="I33" s="104"/>
      <c r="J33" s="104"/>
      <c r="K33" s="25">
        <v>42040</v>
      </c>
      <c r="L33" s="25">
        <v>42638</v>
      </c>
      <c r="M33" s="104">
        <v>41894</v>
      </c>
      <c r="N33" s="25"/>
      <c r="O33" s="35" t="s">
        <v>379</v>
      </c>
      <c r="P33" s="35">
        <v>42163</v>
      </c>
      <c r="Q33" s="35">
        <v>42188</v>
      </c>
      <c r="R33" s="35">
        <v>42248</v>
      </c>
      <c r="S33" s="35">
        <v>42283</v>
      </c>
      <c r="T33" s="35">
        <v>42270</v>
      </c>
      <c r="U33" s="35">
        <v>42495</v>
      </c>
      <c r="V33" s="35" t="s">
        <v>345</v>
      </c>
      <c r="W33" s="35">
        <v>42638</v>
      </c>
      <c r="X33" s="35">
        <v>42369</v>
      </c>
      <c r="Y33" s="35">
        <v>42475</v>
      </c>
      <c r="Z33" s="35">
        <v>42369</v>
      </c>
      <c r="AA33" s="35">
        <v>42638</v>
      </c>
    </row>
    <row r="34" spans="1:27" s="6" customFormat="1" ht="42.75" x14ac:dyDescent="0.25">
      <c r="A34" s="1" t="s">
        <v>59</v>
      </c>
      <c r="B34" s="22" t="s">
        <v>163</v>
      </c>
      <c r="C34" s="26" t="s">
        <v>243</v>
      </c>
      <c r="D34" s="16" t="s">
        <v>80</v>
      </c>
      <c r="E34" s="52" t="s">
        <v>79</v>
      </c>
      <c r="F34" s="9" t="s">
        <v>85</v>
      </c>
      <c r="G34" s="27"/>
      <c r="H34" s="27"/>
      <c r="I34" s="25"/>
      <c r="J34" s="25"/>
      <c r="K34" s="25">
        <v>42114</v>
      </c>
      <c r="L34" s="25">
        <v>42569</v>
      </c>
      <c r="M34" s="25">
        <v>41894</v>
      </c>
      <c r="N34" s="25"/>
      <c r="O34" s="35">
        <v>42129</v>
      </c>
      <c r="P34" s="35">
        <v>42156</v>
      </c>
      <c r="Q34" s="35">
        <v>42185</v>
      </c>
      <c r="R34" s="35">
        <v>42220</v>
      </c>
      <c r="S34" s="35">
        <v>42310</v>
      </c>
      <c r="T34" s="35">
        <v>42270</v>
      </c>
      <c r="U34" s="35" t="s">
        <v>380</v>
      </c>
      <c r="V34" s="35">
        <v>42414</v>
      </c>
      <c r="W34" s="35" t="s">
        <v>380</v>
      </c>
      <c r="X34" s="35"/>
      <c r="Y34" s="35">
        <v>42475</v>
      </c>
      <c r="Z34" s="35">
        <v>42453</v>
      </c>
      <c r="AA34" s="35">
        <v>42495</v>
      </c>
    </row>
    <row r="35" spans="1:27" s="6" customFormat="1" ht="71.25" x14ac:dyDescent="0.25">
      <c r="A35" s="1" t="s">
        <v>67</v>
      </c>
      <c r="B35" s="22" t="s">
        <v>164</v>
      </c>
      <c r="C35" s="26" t="s">
        <v>255</v>
      </c>
      <c r="D35" s="16" t="s">
        <v>133</v>
      </c>
      <c r="E35" s="52" t="s">
        <v>127</v>
      </c>
      <c r="F35" s="9" t="s">
        <v>89</v>
      </c>
      <c r="G35" s="27"/>
      <c r="H35" s="27"/>
      <c r="I35" s="25"/>
      <c r="J35" s="25"/>
      <c r="K35" s="25">
        <v>41974</v>
      </c>
      <c r="L35" s="25">
        <v>42369</v>
      </c>
      <c r="M35" s="28" t="s">
        <v>254</v>
      </c>
      <c r="N35" s="19"/>
      <c r="O35" s="35">
        <v>41992</v>
      </c>
      <c r="P35" s="35">
        <v>42016</v>
      </c>
      <c r="Q35" s="35">
        <v>42034</v>
      </c>
      <c r="R35" s="35">
        <v>42086</v>
      </c>
      <c r="S35" s="35">
        <v>42174</v>
      </c>
      <c r="T35" s="35">
        <v>42135</v>
      </c>
      <c r="U35" s="35" t="s">
        <v>380</v>
      </c>
      <c r="V35" s="35" t="s">
        <v>380</v>
      </c>
      <c r="W35" s="35" t="s">
        <v>380</v>
      </c>
      <c r="X35" s="35">
        <v>42214</v>
      </c>
      <c r="Y35" s="35">
        <v>42314</v>
      </c>
      <c r="Z35" s="35">
        <v>42293</v>
      </c>
      <c r="AA35" s="35">
        <v>42333</v>
      </c>
    </row>
    <row r="36" spans="1:27" s="6" customFormat="1" ht="57" x14ac:dyDescent="0.25">
      <c r="A36" s="1" t="s">
        <v>12</v>
      </c>
      <c r="B36" s="22" t="s">
        <v>159</v>
      </c>
      <c r="C36" s="26" t="s">
        <v>211</v>
      </c>
      <c r="D36" s="16" t="s">
        <v>80</v>
      </c>
      <c r="E36" s="53" t="s">
        <v>100</v>
      </c>
      <c r="F36" s="9" t="s">
        <v>85</v>
      </c>
      <c r="G36" s="27"/>
      <c r="H36" s="27"/>
      <c r="I36" s="104"/>
      <c r="J36" s="104"/>
      <c r="K36" s="25">
        <v>42110</v>
      </c>
      <c r="L36" s="25">
        <v>42721</v>
      </c>
      <c r="M36" s="105"/>
      <c r="N36" s="25">
        <v>41988</v>
      </c>
      <c r="O36" s="35" t="s">
        <v>379</v>
      </c>
      <c r="P36" s="35">
        <v>42240</v>
      </c>
      <c r="Q36" s="35">
        <v>42220</v>
      </c>
      <c r="R36" s="35">
        <v>42310</v>
      </c>
      <c r="S36" s="35">
        <v>42391</v>
      </c>
      <c r="T36" s="35">
        <v>42370</v>
      </c>
      <c r="U36" s="35">
        <v>42584</v>
      </c>
      <c r="V36" s="35">
        <v>42526</v>
      </c>
      <c r="W36" s="35">
        <v>42721</v>
      </c>
      <c r="X36" s="35">
        <v>42434</v>
      </c>
      <c r="Y36" s="35">
        <v>42537</v>
      </c>
      <c r="Z36" s="35">
        <v>42434</v>
      </c>
      <c r="AA36" s="35">
        <v>42721</v>
      </c>
    </row>
    <row r="37" spans="1:27" s="6" customFormat="1" ht="42.75" x14ac:dyDescent="0.25">
      <c r="A37" s="1" t="s">
        <v>13</v>
      </c>
      <c r="B37" s="22" t="s">
        <v>159</v>
      </c>
      <c r="C37" s="26" t="s">
        <v>211</v>
      </c>
      <c r="D37" s="16" t="s">
        <v>80</v>
      </c>
      <c r="E37" s="53" t="s">
        <v>101</v>
      </c>
      <c r="F37" s="9" t="s">
        <v>85</v>
      </c>
      <c r="G37" s="27"/>
      <c r="H37" s="27"/>
      <c r="I37" s="104"/>
      <c r="J37" s="104"/>
      <c r="K37" s="25">
        <v>42110</v>
      </c>
      <c r="L37" s="25">
        <v>42721</v>
      </c>
      <c r="M37" s="105"/>
      <c r="N37" s="25">
        <v>41988</v>
      </c>
      <c r="O37" s="35" t="s">
        <v>379</v>
      </c>
      <c r="P37" s="35">
        <v>42240</v>
      </c>
      <c r="Q37" s="35">
        <v>42220</v>
      </c>
      <c r="R37" s="35">
        <v>42310</v>
      </c>
      <c r="S37" s="35">
        <v>42391</v>
      </c>
      <c r="T37" s="35">
        <v>42370</v>
      </c>
      <c r="U37" s="35">
        <v>42584</v>
      </c>
      <c r="V37" s="35">
        <v>42526</v>
      </c>
      <c r="W37" s="35">
        <v>42721</v>
      </c>
      <c r="X37" s="35">
        <v>42434</v>
      </c>
      <c r="Y37" s="35">
        <v>42537</v>
      </c>
      <c r="Z37" s="35">
        <v>42434</v>
      </c>
      <c r="AA37" s="35">
        <v>42721</v>
      </c>
    </row>
    <row r="38" spans="1:27" s="6" customFormat="1" ht="114" x14ac:dyDescent="0.25">
      <c r="A38" s="1" t="s">
        <v>24</v>
      </c>
      <c r="B38" s="22" t="s">
        <v>159</v>
      </c>
      <c r="C38" s="26" t="s">
        <v>211</v>
      </c>
      <c r="D38" s="16" t="s">
        <v>80</v>
      </c>
      <c r="E38" s="53" t="s">
        <v>172</v>
      </c>
      <c r="F38" s="9" t="s">
        <v>85</v>
      </c>
      <c r="G38" s="27"/>
      <c r="H38" s="27"/>
      <c r="I38" s="104"/>
      <c r="J38" s="104"/>
      <c r="K38" s="25">
        <v>42128</v>
      </c>
      <c r="L38" s="25">
        <v>42625</v>
      </c>
      <c r="M38" s="105"/>
      <c r="N38" s="25">
        <v>42004</v>
      </c>
      <c r="O38" s="35" t="s">
        <v>379</v>
      </c>
      <c r="P38" s="35" t="s">
        <v>264</v>
      </c>
      <c r="Q38" s="35" t="s">
        <v>264</v>
      </c>
      <c r="R38" s="35" t="s">
        <v>264</v>
      </c>
      <c r="S38" s="35" t="s">
        <v>264</v>
      </c>
      <c r="T38" s="35" t="s">
        <v>264</v>
      </c>
      <c r="U38" s="35" t="s">
        <v>379</v>
      </c>
      <c r="V38" s="35" t="s">
        <v>379</v>
      </c>
      <c r="W38" s="35" t="s">
        <v>379</v>
      </c>
      <c r="X38" s="35" t="s">
        <v>264</v>
      </c>
      <c r="Y38" s="35">
        <v>42625</v>
      </c>
      <c r="Z38" s="35" t="s">
        <v>264</v>
      </c>
      <c r="AA38" s="106">
        <v>42514</v>
      </c>
    </row>
    <row r="39" spans="1:27" s="7" customFormat="1" ht="57" x14ac:dyDescent="0.25">
      <c r="A39" s="1" t="s">
        <v>10</v>
      </c>
      <c r="B39" s="22" t="s">
        <v>159</v>
      </c>
      <c r="C39" s="26" t="s">
        <v>211</v>
      </c>
      <c r="D39" s="16" t="s">
        <v>80</v>
      </c>
      <c r="E39" s="53" t="s">
        <v>99</v>
      </c>
      <c r="F39" s="9" t="s">
        <v>85</v>
      </c>
      <c r="G39" s="27"/>
      <c r="H39" s="27"/>
      <c r="I39" s="104"/>
      <c r="J39" s="104"/>
      <c r="K39" s="25">
        <v>42215</v>
      </c>
      <c r="L39" s="25">
        <v>42670</v>
      </c>
      <c r="M39" s="105"/>
      <c r="N39" s="25">
        <v>42079</v>
      </c>
      <c r="O39" s="35" t="s">
        <v>379</v>
      </c>
      <c r="P39" s="35">
        <v>42342</v>
      </c>
      <c r="Q39" s="35">
        <v>42275</v>
      </c>
      <c r="R39" s="35">
        <v>42325</v>
      </c>
      <c r="S39" s="35">
        <v>42415</v>
      </c>
      <c r="T39" s="35">
        <v>42375</v>
      </c>
      <c r="U39" s="35" t="s">
        <v>379</v>
      </c>
      <c r="V39" s="35" t="s">
        <v>379</v>
      </c>
      <c r="W39" s="35" t="s">
        <v>379</v>
      </c>
      <c r="X39" s="35">
        <v>42453</v>
      </c>
      <c r="Y39" s="35">
        <v>42618</v>
      </c>
      <c r="Z39" s="35">
        <v>42597</v>
      </c>
      <c r="AA39" s="35">
        <v>42635</v>
      </c>
    </row>
    <row r="40" spans="1:27" s="7" customFormat="1" ht="71.25" x14ac:dyDescent="0.25">
      <c r="A40" s="1" t="s">
        <v>71</v>
      </c>
      <c r="B40" s="22" t="s">
        <v>164</v>
      </c>
      <c r="C40" s="26" t="s">
        <v>255</v>
      </c>
      <c r="D40" s="16" t="s">
        <v>92</v>
      </c>
      <c r="E40" s="53" t="s">
        <v>140</v>
      </c>
      <c r="F40" s="9" t="s">
        <v>81</v>
      </c>
      <c r="G40" s="27"/>
      <c r="H40" s="27"/>
      <c r="I40" s="25"/>
      <c r="J40" s="25"/>
      <c r="K40" s="25">
        <v>42062</v>
      </c>
      <c r="L40" s="25">
        <v>42550</v>
      </c>
      <c r="M40" s="19"/>
      <c r="N40" s="28" t="s">
        <v>377</v>
      </c>
      <c r="O40" s="35">
        <v>42082</v>
      </c>
      <c r="P40" s="35">
        <v>42103</v>
      </c>
      <c r="Q40" s="35">
        <v>42123</v>
      </c>
      <c r="R40" s="35">
        <v>42173</v>
      </c>
      <c r="S40" s="35">
        <v>42243</v>
      </c>
      <c r="T40" s="35">
        <v>42223</v>
      </c>
      <c r="U40" s="35" t="s">
        <v>379</v>
      </c>
      <c r="V40" s="35" t="s">
        <v>379</v>
      </c>
      <c r="W40" s="35" t="s">
        <v>379</v>
      </c>
      <c r="X40" s="35">
        <v>42303</v>
      </c>
      <c r="Y40" s="35">
        <v>42459</v>
      </c>
      <c r="Z40" s="35">
        <v>42431</v>
      </c>
      <c r="AA40" s="35">
        <v>42479</v>
      </c>
    </row>
    <row r="41" spans="1:27" s="7" customFormat="1" ht="57" x14ac:dyDescent="0.25">
      <c r="A41" s="1" t="s">
        <v>72</v>
      </c>
      <c r="B41" s="22" t="s">
        <v>164</v>
      </c>
      <c r="C41" s="26" t="s">
        <v>255</v>
      </c>
      <c r="D41" s="16" t="s">
        <v>92</v>
      </c>
      <c r="E41" s="53" t="s">
        <v>145</v>
      </c>
      <c r="F41" s="9" t="s">
        <v>81</v>
      </c>
      <c r="G41" s="27"/>
      <c r="H41" s="27"/>
      <c r="I41" s="25"/>
      <c r="J41" s="25"/>
      <c r="K41" s="25">
        <v>42062</v>
      </c>
      <c r="L41" s="25">
        <v>42550</v>
      </c>
      <c r="M41" s="19"/>
      <c r="N41" s="28" t="s">
        <v>377</v>
      </c>
      <c r="O41" s="35">
        <v>42082</v>
      </c>
      <c r="P41" s="35">
        <v>42103</v>
      </c>
      <c r="Q41" s="35">
        <v>42123</v>
      </c>
      <c r="R41" s="35">
        <v>42173</v>
      </c>
      <c r="S41" s="35">
        <v>42243</v>
      </c>
      <c r="T41" s="35">
        <v>42223</v>
      </c>
      <c r="U41" s="35" t="s">
        <v>379</v>
      </c>
      <c r="V41" s="35" t="s">
        <v>379</v>
      </c>
      <c r="W41" s="35" t="s">
        <v>379</v>
      </c>
      <c r="X41" s="35">
        <v>42303</v>
      </c>
      <c r="Y41" s="35">
        <v>42459</v>
      </c>
      <c r="Z41" s="35">
        <v>42431</v>
      </c>
      <c r="AA41" s="35">
        <v>42479</v>
      </c>
    </row>
    <row r="42" spans="1:27" s="6" customFormat="1" ht="57" x14ac:dyDescent="0.25">
      <c r="A42" s="1" t="s">
        <v>73</v>
      </c>
      <c r="B42" s="22" t="s">
        <v>164</v>
      </c>
      <c r="C42" s="26" t="s">
        <v>255</v>
      </c>
      <c r="D42" s="16" t="s">
        <v>92</v>
      </c>
      <c r="E42" s="53" t="s">
        <v>131</v>
      </c>
      <c r="F42" s="9" t="s">
        <v>81</v>
      </c>
      <c r="G42" s="27"/>
      <c r="H42" s="27"/>
      <c r="I42" s="25"/>
      <c r="J42" s="25"/>
      <c r="K42" s="25">
        <v>42062</v>
      </c>
      <c r="L42" s="25">
        <v>42550</v>
      </c>
      <c r="M42" s="19"/>
      <c r="N42" s="28" t="s">
        <v>377</v>
      </c>
      <c r="O42" s="35">
        <v>42082</v>
      </c>
      <c r="P42" s="35">
        <v>42103</v>
      </c>
      <c r="Q42" s="35">
        <v>42123</v>
      </c>
      <c r="R42" s="35">
        <v>42173</v>
      </c>
      <c r="S42" s="35">
        <v>42243</v>
      </c>
      <c r="T42" s="35">
        <v>42223</v>
      </c>
      <c r="U42" s="35" t="s">
        <v>379</v>
      </c>
      <c r="V42" s="35" t="s">
        <v>379</v>
      </c>
      <c r="W42" s="35" t="s">
        <v>379</v>
      </c>
      <c r="X42" s="35">
        <v>42303</v>
      </c>
      <c r="Y42" s="35">
        <v>42459</v>
      </c>
      <c r="Z42" s="35">
        <v>42431</v>
      </c>
      <c r="AA42" s="35">
        <v>42479</v>
      </c>
    </row>
    <row r="43" spans="1:27" s="6" customFormat="1" ht="57" x14ac:dyDescent="0.25">
      <c r="A43" s="1" t="s">
        <v>61</v>
      </c>
      <c r="B43" s="22" t="s">
        <v>163</v>
      </c>
      <c r="C43" s="26" t="s">
        <v>243</v>
      </c>
      <c r="D43" s="16" t="s">
        <v>80</v>
      </c>
      <c r="E43" s="53" t="s">
        <v>123</v>
      </c>
      <c r="F43" s="9" t="s">
        <v>85</v>
      </c>
      <c r="G43" s="27"/>
      <c r="H43" s="27"/>
      <c r="I43" s="25"/>
      <c r="J43" s="25"/>
      <c r="K43" s="25">
        <v>42214</v>
      </c>
      <c r="L43" s="25">
        <v>42684</v>
      </c>
      <c r="M43" s="19"/>
      <c r="N43" s="28" t="s">
        <v>249</v>
      </c>
      <c r="O43" s="34">
        <v>42228</v>
      </c>
      <c r="P43" s="34">
        <v>42255</v>
      </c>
      <c r="Q43" s="34">
        <v>42283</v>
      </c>
      <c r="R43" s="34">
        <v>42318</v>
      </c>
      <c r="S43" s="34">
        <v>42415</v>
      </c>
      <c r="T43" s="34">
        <v>42373</v>
      </c>
      <c r="U43" s="35" t="s">
        <v>379</v>
      </c>
      <c r="V43" s="35" t="s">
        <v>379</v>
      </c>
      <c r="W43" s="35" t="s">
        <v>379</v>
      </c>
      <c r="X43" s="35"/>
      <c r="Y43" s="35">
        <v>42587</v>
      </c>
      <c r="Z43" s="35">
        <v>42569</v>
      </c>
      <c r="AA43" s="35">
        <v>42611</v>
      </c>
    </row>
    <row r="44" spans="1:27" s="6" customFormat="1" ht="87.75" customHeight="1" x14ac:dyDescent="0.25">
      <c r="A44" s="1" t="s">
        <v>68</v>
      </c>
      <c r="B44" s="22" t="s">
        <v>164</v>
      </c>
      <c r="C44" s="26" t="s">
        <v>255</v>
      </c>
      <c r="D44" s="16" t="s">
        <v>80</v>
      </c>
      <c r="E44" s="53" t="s">
        <v>128</v>
      </c>
      <c r="F44" s="9" t="s">
        <v>85</v>
      </c>
      <c r="G44" s="27"/>
      <c r="H44" s="27"/>
      <c r="I44" s="25"/>
      <c r="J44" s="25"/>
      <c r="K44" s="25">
        <v>42102</v>
      </c>
      <c r="L44" s="25">
        <v>42708</v>
      </c>
      <c r="M44" s="19"/>
      <c r="N44" s="28" t="s">
        <v>256</v>
      </c>
      <c r="O44" s="35">
        <v>42122</v>
      </c>
      <c r="P44" s="35">
        <v>42143</v>
      </c>
      <c r="Q44" s="35">
        <v>42163</v>
      </c>
      <c r="R44" s="35">
        <v>42213</v>
      </c>
      <c r="S44" s="35">
        <v>42283</v>
      </c>
      <c r="T44" s="57">
        <v>42263</v>
      </c>
      <c r="U44" s="57">
        <v>42494</v>
      </c>
      <c r="V44" s="57">
        <v>42485</v>
      </c>
      <c r="W44" s="57">
        <v>42618</v>
      </c>
      <c r="X44" s="35">
        <v>42345</v>
      </c>
      <c r="Y44" s="35">
        <v>42464</v>
      </c>
      <c r="Z44" s="35">
        <v>42442</v>
      </c>
      <c r="AA44" s="35">
        <v>42485</v>
      </c>
    </row>
    <row r="45" spans="1:27" s="7" customFormat="1" ht="42.75" x14ac:dyDescent="0.25">
      <c r="A45" s="1" t="s">
        <v>76</v>
      </c>
      <c r="B45" s="22" t="s">
        <v>164</v>
      </c>
      <c r="C45" s="26" t="s">
        <v>255</v>
      </c>
      <c r="D45" s="16" t="s">
        <v>80</v>
      </c>
      <c r="E45" s="53" t="s">
        <v>132</v>
      </c>
      <c r="F45" s="9" t="s">
        <v>85</v>
      </c>
      <c r="G45" s="27"/>
      <c r="H45" s="27"/>
      <c r="I45" s="25"/>
      <c r="J45" s="25"/>
      <c r="K45" s="25">
        <v>42103</v>
      </c>
      <c r="L45" s="25">
        <v>42646</v>
      </c>
      <c r="M45" s="19"/>
      <c r="N45" s="28" t="s">
        <v>256</v>
      </c>
      <c r="O45" s="35">
        <v>42123</v>
      </c>
      <c r="P45" s="35">
        <v>42144</v>
      </c>
      <c r="Q45" s="35">
        <v>42164</v>
      </c>
      <c r="R45" s="35">
        <v>42214</v>
      </c>
      <c r="S45" s="35">
        <v>42284</v>
      </c>
      <c r="T45" s="57">
        <v>42264</v>
      </c>
      <c r="U45" s="57">
        <v>42494</v>
      </c>
      <c r="V45" s="57">
        <v>42485</v>
      </c>
      <c r="W45" s="57" t="s">
        <v>328</v>
      </c>
      <c r="X45" s="35">
        <v>42345</v>
      </c>
      <c r="Y45" s="35">
        <v>42464</v>
      </c>
      <c r="Z45" s="35">
        <v>42442</v>
      </c>
      <c r="AA45" s="35">
        <v>42485</v>
      </c>
    </row>
    <row r="46" spans="1:27" s="7" customFormat="1" ht="42.75" x14ac:dyDescent="0.25">
      <c r="A46" s="1" t="s">
        <v>69</v>
      </c>
      <c r="B46" s="22" t="s">
        <v>164</v>
      </c>
      <c r="C46" s="26" t="s">
        <v>255</v>
      </c>
      <c r="D46" s="16" t="s">
        <v>80</v>
      </c>
      <c r="E46" s="53" t="s">
        <v>129</v>
      </c>
      <c r="F46" s="9" t="s">
        <v>85</v>
      </c>
      <c r="G46" s="27"/>
      <c r="H46" s="27"/>
      <c r="I46" s="25"/>
      <c r="J46" s="25"/>
      <c r="K46" s="25">
        <v>42222</v>
      </c>
      <c r="L46" s="25">
        <v>42731</v>
      </c>
      <c r="M46" s="19"/>
      <c r="N46" s="28" t="s">
        <v>258</v>
      </c>
      <c r="O46" s="35">
        <v>42242</v>
      </c>
      <c r="P46" s="35">
        <v>42263</v>
      </c>
      <c r="Q46" s="35">
        <v>42283</v>
      </c>
      <c r="R46" s="35">
        <v>42333</v>
      </c>
      <c r="S46" s="35">
        <v>42403</v>
      </c>
      <c r="T46" s="57">
        <v>42383</v>
      </c>
      <c r="U46" s="57" t="s">
        <v>329</v>
      </c>
      <c r="V46" s="57">
        <v>42604</v>
      </c>
      <c r="W46" s="57">
        <v>42709</v>
      </c>
      <c r="X46" s="35">
        <v>42464</v>
      </c>
      <c r="Y46" s="35">
        <v>42584</v>
      </c>
      <c r="Z46" s="35">
        <v>42563</v>
      </c>
      <c r="AA46" s="35">
        <v>42604</v>
      </c>
    </row>
  </sheetData>
  <autoFilter ref="A2:AA46"/>
  <sortState ref="A4:AA46">
    <sortCondition ref="I4:I46"/>
    <sortCondition ref="M4:M46"/>
    <sortCondition ref="N4:N46"/>
  </sortState>
  <mergeCells count="1">
    <mergeCell ref="A1:AA1"/>
  </mergeCells>
  <conditionalFormatting sqref="I6:I17 I24:I46 I20:I22">
    <cfRule type="cellIs" dxfId="15" priority="21" operator="equal">
      <formula>"&gt;0"</formula>
    </cfRule>
  </conditionalFormatting>
  <conditionalFormatting sqref="I6:I17 I24:I46 I20:I22">
    <cfRule type="cellIs" dxfId="14" priority="20" operator="greaterThan">
      <formula>9</formula>
    </cfRule>
  </conditionalFormatting>
  <conditionalFormatting sqref="K2 K5:K17 K20:K1048576">
    <cfRule type="cellIs" dxfId="13" priority="19" operator="between">
      <formula>41639</formula>
      <formula>42005</formula>
    </cfRule>
  </conditionalFormatting>
  <conditionalFormatting sqref="I23">
    <cfRule type="cellIs" dxfId="12" priority="18" operator="equal">
      <formula>"&gt;0"</formula>
    </cfRule>
  </conditionalFormatting>
  <conditionalFormatting sqref="I23">
    <cfRule type="cellIs" dxfId="11" priority="17" operator="greaterThan">
      <formula>9</formula>
    </cfRule>
  </conditionalFormatting>
  <conditionalFormatting sqref="I5">
    <cfRule type="cellIs" dxfId="10" priority="16" operator="equal">
      <formula>"&gt;0"</formula>
    </cfRule>
  </conditionalFormatting>
  <conditionalFormatting sqref="I5">
    <cfRule type="cellIs" dxfId="9" priority="15" operator="greaterThan">
      <formula>9</formula>
    </cfRule>
  </conditionalFormatting>
  <conditionalFormatting sqref="I3:I4">
    <cfRule type="cellIs" dxfId="8" priority="14" operator="equal">
      <formula>"&gt;0"</formula>
    </cfRule>
  </conditionalFormatting>
  <conditionalFormatting sqref="I3:I4">
    <cfRule type="cellIs" dxfId="7" priority="13" operator="greaterThan">
      <formula>9</formula>
    </cfRule>
  </conditionalFormatting>
  <conditionalFormatting sqref="K3:K4">
    <cfRule type="cellIs" dxfId="6" priority="12" operator="between">
      <formula>41639</formula>
      <formula>42005</formula>
    </cfRule>
  </conditionalFormatting>
  <conditionalFormatting sqref="I18">
    <cfRule type="cellIs" dxfId="5" priority="8" operator="equal">
      <formula>"&gt;0"</formula>
    </cfRule>
  </conditionalFormatting>
  <conditionalFormatting sqref="I18">
    <cfRule type="cellIs" dxfId="4" priority="7" operator="greaterThan">
      <formula>9</formula>
    </cfRule>
  </conditionalFormatting>
  <conditionalFormatting sqref="K18">
    <cfRule type="cellIs" dxfId="3" priority="6" operator="between">
      <formula>41639</formula>
      <formula>42005</formula>
    </cfRule>
  </conditionalFormatting>
  <conditionalFormatting sqref="K19">
    <cfRule type="cellIs" dxfId="2" priority="3" operator="between">
      <formula>41639</formula>
      <formula>42005</formula>
    </cfRule>
  </conditionalFormatting>
  <conditionalFormatting sqref="I19">
    <cfRule type="cellIs" dxfId="1" priority="2" operator="equal">
      <formula>"&gt;0"</formula>
    </cfRule>
  </conditionalFormatting>
  <conditionalFormatting sqref="I19">
    <cfRule type="cellIs" dxfId="0" priority="1" operator="greaterThan">
      <formula>9</formula>
    </cfRule>
  </conditionalFormatting>
  <printOptions horizontalCentered="1"/>
  <pageMargins left="0.15748031496062992" right="0.15748031496062992" top="0.39370078740157483" bottom="0.27559055118110237" header="0.15748031496062992" footer="0.15748031496062992"/>
  <pageSetup paperSize="8" scale="49" fitToHeight="8" orientation="landscape" r:id="rId1"/>
  <headerFooter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4"/>
  <sheetViews>
    <sheetView view="pageBreakPreview" zoomScale="70" zoomScaleSheetLayoutView="70" workbookViewId="0">
      <pane xSplit="3" ySplit="2" topLeftCell="D57" activePane="bottomRight" state="frozen"/>
      <selection activeCell="M2" sqref="M2:M74"/>
      <selection pane="topRight" activeCell="M2" sqref="M2:M74"/>
      <selection pane="bottomLeft" activeCell="M2" sqref="M2:M74"/>
      <selection pane="bottomRight" activeCell="C84" sqref="C84"/>
    </sheetView>
  </sheetViews>
  <sheetFormatPr defaultColWidth="9.140625" defaultRowHeight="15" x14ac:dyDescent="0.25"/>
  <cols>
    <col min="1" max="1" width="4.140625" style="2" customWidth="1"/>
    <col min="2" max="2" width="51.85546875" style="17" customWidth="1"/>
    <col min="3" max="3" width="13.28515625" style="20" customWidth="1"/>
    <col min="4" max="4" width="15.140625" style="62" customWidth="1"/>
    <col min="5" max="5" width="16.7109375" style="62" customWidth="1"/>
    <col min="6" max="6" width="14.85546875" style="62" customWidth="1"/>
    <col min="7" max="7" width="16.5703125" style="63" customWidth="1"/>
    <col min="8" max="8" width="16" style="63" customWidth="1"/>
    <col min="9" max="9" width="17.5703125" style="63" customWidth="1"/>
    <col min="10" max="10" width="14.42578125" style="63" customWidth="1"/>
    <col min="11" max="11" width="15.7109375" style="63" customWidth="1"/>
    <col min="12" max="12" width="18.28515625" style="63" customWidth="1"/>
    <col min="13" max="13" width="16.140625" style="62" customWidth="1"/>
    <col min="14" max="14" width="32.42578125" style="5" customWidth="1"/>
    <col min="15" max="16384" width="9.140625" style="5"/>
  </cols>
  <sheetData>
    <row r="1" spans="1:15" ht="30" hidden="1" customHeight="1" x14ac:dyDescent="0.25">
      <c r="A1" s="59"/>
      <c r="B1" s="60"/>
      <c r="C1" s="61"/>
      <c r="D1" s="61"/>
      <c r="E1" s="61"/>
      <c r="F1" s="61"/>
      <c r="G1" s="305"/>
      <c r="H1" s="305"/>
      <c r="I1" s="305"/>
      <c r="J1" s="305"/>
      <c r="K1" s="305"/>
      <c r="L1" s="305"/>
      <c r="M1" s="61"/>
    </row>
    <row r="2" spans="1:15" s="14" customFormat="1" ht="141" customHeight="1" x14ac:dyDescent="0.25">
      <c r="A2" s="4" t="s">
        <v>77</v>
      </c>
      <c r="B2" s="3" t="s">
        <v>93</v>
      </c>
      <c r="C2" s="3" t="s">
        <v>374</v>
      </c>
      <c r="D2" s="3" t="s">
        <v>204</v>
      </c>
      <c r="E2" s="3" t="s">
        <v>207</v>
      </c>
      <c r="F2" s="3" t="s">
        <v>208</v>
      </c>
      <c r="G2" s="77" t="s">
        <v>198</v>
      </c>
      <c r="H2" s="77" t="s">
        <v>327</v>
      </c>
      <c r="I2" s="77" t="s">
        <v>331</v>
      </c>
      <c r="J2" s="77" t="s">
        <v>332</v>
      </c>
      <c r="K2" s="77" t="s">
        <v>199</v>
      </c>
      <c r="L2" s="77" t="s">
        <v>333</v>
      </c>
      <c r="M2" s="3" t="s">
        <v>373</v>
      </c>
    </row>
    <row r="3" spans="1:15" s="14" customFormat="1" x14ac:dyDescent="0.25">
      <c r="A3" s="4"/>
      <c r="B3" s="3"/>
      <c r="C3" s="3"/>
      <c r="D3" s="3"/>
      <c r="E3" s="3"/>
      <c r="F3" s="3"/>
      <c r="G3" s="77"/>
      <c r="H3" s="77"/>
      <c r="I3" s="77"/>
      <c r="J3" s="77"/>
      <c r="K3" s="77"/>
      <c r="L3" s="77"/>
      <c r="M3" s="3"/>
    </row>
    <row r="4" spans="1:15" s="6" customFormat="1" ht="38.25" x14ac:dyDescent="0.25">
      <c r="A4" s="1">
        <v>1</v>
      </c>
      <c r="B4" s="75" t="s">
        <v>95</v>
      </c>
      <c r="C4" s="3" t="s">
        <v>85</v>
      </c>
      <c r="D4" s="68"/>
      <c r="E4" s="44">
        <v>41828</v>
      </c>
      <c r="F4" s="69"/>
      <c r="G4" s="65" t="s">
        <v>264</v>
      </c>
      <c r="H4" s="65" t="s">
        <v>346</v>
      </c>
      <c r="I4" s="65" t="s">
        <v>264</v>
      </c>
      <c r="J4" s="65" t="s">
        <v>264</v>
      </c>
      <c r="K4" s="65">
        <v>42181</v>
      </c>
      <c r="L4" s="65">
        <v>42263</v>
      </c>
      <c r="M4" s="68">
        <v>42349</v>
      </c>
      <c r="N4" s="6">
        <v>1</v>
      </c>
      <c r="O4" s="6">
        <f>N4-A4</f>
        <v>0</v>
      </c>
    </row>
    <row r="5" spans="1:15" s="6" customFormat="1" ht="51" customHeight="1" x14ac:dyDescent="0.25">
      <c r="A5" s="1">
        <v>2</v>
      </c>
      <c r="B5" s="75" t="s">
        <v>96</v>
      </c>
      <c r="C5" s="3" t="s">
        <v>89</v>
      </c>
      <c r="D5" s="68"/>
      <c r="E5" s="44">
        <v>41759</v>
      </c>
      <c r="F5" s="69"/>
      <c r="G5" s="71">
        <v>42135</v>
      </c>
      <c r="H5" s="82" t="s">
        <v>346</v>
      </c>
      <c r="I5" s="82" t="s">
        <v>264</v>
      </c>
      <c r="J5" s="82" t="s">
        <v>264</v>
      </c>
      <c r="K5" s="82">
        <v>42214</v>
      </c>
      <c r="L5" s="83">
        <v>42293</v>
      </c>
      <c r="M5" s="68">
        <v>42369</v>
      </c>
      <c r="N5" s="6">
        <v>2</v>
      </c>
      <c r="O5" s="6">
        <f t="shared" ref="O5:O69" si="0">N5-A5</f>
        <v>0</v>
      </c>
    </row>
    <row r="6" spans="1:15" s="6" customFormat="1" ht="51" customHeight="1" x14ac:dyDescent="0.25">
      <c r="A6" s="1">
        <v>3</v>
      </c>
      <c r="B6" s="75" t="s">
        <v>97</v>
      </c>
      <c r="C6" s="3" t="s">
        <v>89</v>
      </c>
      <c r="D6" s="68"/>
      <c r="E6" s="44">
        <v>41759</v>
      </c>
      <c r="F6" s="69"/>
      <c r="G6" s="71">
        <v>42135</v>
      </c>
      <c r="H6" s="82" t="s">
        <v>346</v>
      </c>
      <c r="I6" s="82" t="s">
        <v>264</v>
      </c>
      <c r="J6" s="82" t="s">
        <v>264</v>
      </c>
      <c r="K6" s="82">
        <v>42214</v>
      </c>
      <c r="L6" s="83">
        <v>42293</v>
      </c>
      <c r="M6" s="68">
        <v>42369</v>
      </c>
      <c r="N6" s="6">
        <v>3</v>
      </c>
      <c r="O6" s="6">
        <f t="shared" si="0"/>
        <v>0</v>
      </c>
    </row>
    <row r="7" spans="1:15" s="6" customFormat="1" ht="51" x14ac:dyDescent="0.25">
      <c r="A7" s="1">
        <v>4</v>
      </c>
      <c r="B7" s="75" t="s">
        <v>98</v>
      </c>
      <c r="C7" s="3" t="s">
        <v>89</v>
      </c>
      <c r="D7" s="68"/>
      <c r="E7" s="44">
        <v>41759</v>
      </c>
      <c r="F7" s="69"/>
      <c r="G7" s="65">
        <v>42135</v>
      </c>
      <c r="H7" s="65" t="s">
        <v>346</v>
      </c>
      <c r="I7" s="65" t="s">
        <v>264</v>
      </c>
      <c r="J7" s="65" t="s">
        <v>264</v>
      </c>
      <c r="K7" s="65">
        <v>42214</v>
      </c>
      <c r="L7" s="65">
        <v>42293</v>
      </c>
      <c r="M7" s="68">
        <v>42369</v>
      </c>
      <c r="N7" s="6">
        <v>4</v>
      </c>
      <c r="O7" s="6">
        <f t="shared" si="0"/>
        <v>0</v>
      </c>
    </row>
    <row r="8" spans="1:15" s="6" customFormat="1" ht="51" x14ac:dyDescent="0.25">
      <c r="A8" s="1">
        <v>5</v>
      </c>
      <c r="B8" s="76" t="s">
        <v>99</v>
      </c>
      <c r="C8" s="3" t="s">
        <v>85</v>
      </c>
      <c r="D8" s="68"/>
      <c r="E8" s="69"/>
      <c r="F8" s="44">
        <v>42079</v>
      </c>
      <c r="G8" s="65">
        <v>42375</v>
      </c>
      <c r="H8" s="65"/>
      <c r="I8" s="65"/>
      <c r="J8" s="65"/>
      <c r="K8" s="65">
        <v>42453</v>
      </c>
      <c r="L8" s="65">
        <v>42597</v>
      </c>
      <c r="M8" s="68">
        <v>42670</v>
      </c>
      <c r="N8" s="6">
        <v>5</v>
      </c>
      <c r="O8" s="6">
        <f t="shared" si="0"/>
        <v>0</v>
      </c>
    </row>
    <row r="9" spans="1:15" s="6" customFormat="1" ht="78" customHeight="1" x14ac:dyDescent="0.25">
      <c r="A9" s="1">
        <v>6</v>
      </c>
      <c r="B9" s="75" t="s">
        <v>141</v>
      </c>
      <c r="C9" s="3" t="s">
        <v>85</v>
      </c>
      <c r="D9" s="68"/>
      <c r="E9" s="68">
        <v>41894</v>
      </c>
      <c r="F9" s="44"/>
      <c r="G9" s="65">
        <v>42270</v>
      </c>
      <c r="H9" s="65">
        <v>42495</v>
      </c>
      <c r="I9" s="65" t="s">
        <v>345</v>
      </c>
      <c r="J9" s="65">
        <v>42638</v>
      </c>
      <c r="K9" s="65">
        <v>42369</v>
      </c>
      <c r="L9" s="65">
        <v>42369</v>
      </c>
      <c r="M9" s="68">
        <v>42638</v>
      </c>
      <c r="N9" s="6">
        <v>6</v>
      </c>
      <c r="O9" s="6">
        <f t="shared" si="0"/>
        <v>0</v>
      </c>
    </row>
    <row r="10" spans="1:15" s="6" customFormat="1" ht="51" x14ac:dyDescent="0.25">
      <c r="A10" s="1">
        <v>7</v>
      </c>
      <c r="B10" s="76" t="s">
        <v>100</v>
      </c>
      <c r="C10" s="3" t="s">
        <v>85</v>
      </c>
      <c r="D10" s="68"/>
      <c r="E10" s="69"/>
      <c r="F10" s="44">
        <v>41988</v>
      </c>
      <c r="G10" s="65">
        <v>42370</v>
      </c>
      <c r="H10" s="65">
        <v>42584</v>
      </c>
      <c r="I10" s="65">
        <v>42526</v>
      </c>
      <c r="J10" s="65">
        <v>42721</v>
      </c>
      <c r="K10" s="65">
        <v>42434</v>
      </c>
      <c r="L10" s="65">
        <v>42434</v>
      </c>
      <c r="M10" s="68">
        <v>42721</v>
      </c>
      <c r="N10" s="6">
        <v>7</v>
      </c>
      <c r="O10" s="6">
        <f t="shared" si="0"/>
        <v>0</v>
      </c>
    </row>
    <row r="11" spans="1:15" s="6" customFormat="1" ht="38.25" x14ac:dyDescent="0.25">
      <c r="A11" s="1">
        <v>8</v>
      </c>
      <c r="B11" s="76" t="s">
        <v>101</v>
      </c>
      <c r="C11" s="3" t="s">
        <v>85</v>
      </c>
      <c r="D11" s="68"/>
      <c r="E11" s="69"/>
      <c r="F11" s="44">
        <v>41988</v>
      </c>
      <c r="G11" s="65">
        <v>42370</v>
      </c>
      <c r="H11" s="65">
        <v>42584</v>
      </c>
      <c r="I11" s="65">
        <v>42526</v>
      </c>
      <c r="J11" s="65">
        <v>42721</v>
      </c>
      <c r="K11" s="65">
        <v>42434</v>
      </c>
      <c r="L11" s="65">
        <v>42434</v>
      </c>
      <c r="M11" s="68">
        <v>42721</v>
      </c>
      <c r="N11" s="6">
        <v>8</v>
      </c>
      <c r="O11" s="6">
        <f t="shared" si="0"/>
        <v>0</v>
      </c>
    </row>
    <row r="12" spans="1:15" s="6" customFormat="1" ht="69.75" customHeight="1" x14ac:dyDescent="0.25">
      <c r="A12" s="1">
        <v>9</v>
      </c>
      <c r="B12" s="76" t="s">
        <v>102</v>
      </c>
      <c r="C12" s="3" t="s">
        <v>81</v>
      </c>
      <c r="D12" s="68"/>
      <c r="E12" s="69"/>
      <c r="F12" s="66" t="s">
        <v>344</v>
      </c>
      <c r="G12" s="65">
        <v>42496</v>
      </c>
      <c r="H12" s="65" t="s">
        <v>264</v>
      </c>
      <c r="I12" s="65">
        <v>42699</v>
      </c>
      <c r="J12" s="65" t="s">
        <v>264</v>
      </c>
      <c r="K12" s="65">
        <v>42881</v>
      </c>
      <c r="L12" s="65">
        <v>42608</v>
      </c>
      <c r="M12" s="68" t="s">
        <v>343</v>
      </c>
      <c r="N12" s="6">
        <v>9</v>
      </c>
      <c r="O12" s="6">
        <f t="shared" si="0"/>
        <v>0</v>
      </c>
    </row>
    <row r="13" spans="1:15" s="6" customFormat="1" ht="77.25" customHeight="1" x14ac:dyDescent="0.25">
      <c r="A13" s="1">
        <v>10</v>
      </c>
      <c r="B13" s="76" t="s">
        <v>103</v>
      </c>
      <c r="C13" s="3" t="s">
        <v>81</v>
      </c>
      <c r="D13" s="68"/>
      <c r="E13" s="69"/>
      <c r="F13" s="66" t="s">
        <v>344</v>
      </c>
      <c r="G13" s="65">
        <v>42496</v>
      </c>
      <c r="H13" s="65" t="s">
        <v>264</v>
      </c>
      <c r="I13" s="65">
        <v>42699</v>
      </c>
      <c r="J13" s="65" t="s">
        <v>264</v>
      </c>
      <c r="K13" s="65">
        <v>42881</v>
      </c>
      <c r="L13" s="65">
        <v>42608</v>
      </c>
      <c r="M13" s="68" t="s">
        <v>343</v>
      </c>
      <c r="N13" s="6">
        <v>10</v>
      </c>
      <c r="O13" s="6">
        <f t="shared" si="0"/>
        <v>0</v>
      </c>
    </row>
    <row r="14" spans="1:15" s="6" customFormat="1" ht="75" customHeight="1" x14ac:dyDescent="0.25">
      <c r="A14" s="1">
        <v>11</v>
      </c>
      <c r="B14" s="76" t="s">
        <v>104</v>
      </c>
      <c r="C14" s="3" t="s">
        <v>81</v>
      </c>
      <c r="D14" s="68"/>
      <c r="E14" s="69"/>
      <c r="F14" s="66" t="s">
        <v>344</v>
      </c>
      <c r="G14" s="65">
        <v>42496</v>
      </c>
      <c r="H14" s="65" t="s">
        <v>264</v>
      </c>
      <c r="I14" s="65">
        <v>42699</v>
      </c>
      <c r="J14" s="65" t="s">
        <v>264</v>
      </c>
      <c r="K14" s="65">
        <v>42881</v>
      </c>
      <c r="L14" s="65">
        <v>42608</v>
      </c>
      <c r="M14" s="68" t="s">
        <v>343</v>
      </c>
      <c r="N14" s="6">
        <v>11</v>
      </c>
      <c r="O14" s="6">
        <f t="shared" si="0"/>
        <v>0</v>
      </c>
    </row>
    <row r="15" spans="1:15" s="6" customFormat="1" ht="48.75" customHeight="1" x14ac:dyDescent="0.25">
      <c r="A15" s="1">
        <v>12</v>
      </c>
      <c r="B15" s="76" t="s">
        <v>105</v>
      </c>
      <c r="C15" s="3" t="s">
        <v>81</v>
      </c>
      <c r="D15" s="68"/>
      <c r="E15" s="69"/>
      <c r="F15" s="66" t="s">
        <v>344</v>
      </c>
      <c r="G15" s="65">
        <v>42496</v>
      </c>
      <c r="H15" s="65" t="s">
        <v>264</v>
      </c>
      <c r="I15" s="65">
        <v>42699</v>
      </c>
      <c r="J15" s="65" t="s">
        <v>264</v>
      </c>
      <c r="K15" s="65">
        <v>42881</v>
      </c>
      <c r="L15" s="65">
        <v>42608</v>
      </c>
      <c r="M15" s="68" t="s">
        <v>343</v>
      </c>
      <c r="N15" s="6">
        <v>12</v>
      </c>
      <c r="O15" s="6">
        <f t="shared" si="0"/>
        <v>0</v>
      </c>
    </row>
    <row r="16" spans="1:15" s="6" customFormat="1" ht="38.25" x14ac:dyDescent="0.25">
      <c r="A16" s="1">
        <v>13</v>
      </c>
      <c r="B16" s="76" t="s">
        <v>106</v>
      </c>
      <c r="C16" s="3" t="s">
        <v>81</v>
      </c>
      <c r="D16" s="68"/>
      <c r="E16" s="69"/>
      <c r="F16" s="66" t="s">
        <v>344</v>
      </c>
      <c r="G16" s="65">
        <v>42496</v>
      </c>
      <c r="H16" s="65" t="s">
        <v>264</v>
      </c>
      <c r="I16" s="65">
        <v>42699</v>
      </c>
      <c r="J16" s="65" t="s">
        <v>264</v>
      </c>
      <c r="K16" s="65">
        <v>42881</v>
      </c>
      <c r="L16" s="65">
        <v>42608</v>
      </c>
      <c r="M16" s="68" t="s">
        <v>343</v>
      </c>
      <c r="N16" s="6">
        <v>13</v>
      </c>
      <c r="O16" s="6">
        <f t="shared" si="0"/>
        <v>0</v>
      </c>
    </row>
    <row r="17" spans="1:15" s="6" customFormat="1" ht="25.5" x14ac:dyDescent="0.25">
      <c r="A17" s="1">
        <v>14</v>
      </c>
      <c r="B17" s="76" t="s">
        <v>107</v>
      </c>
      <c r="C17" s="3" t="s">
        <v>81</v>
      </c>
      <c r="D17" s="68"/>
      <c r="E17" s="69"/>
      <c r="F17" s="66" t="s">
        <v>344</v>
      </c>
      <c r="G17" s="65">
        <v>42496</v>
      </c>
      <c r="H17" s="65" t="s">
        <v>264</v>
      </c>
      <c r="I17" s="65">
        <v>42699</v>
      </c>
      <c r="J17" s="65" t="s">
        <v>264</v>
      </c>
      <c r="K17" s="65">
        <v>42881</v>
      </c>
      <c r="L17" s="65">
        <v>42608</v>
      </c>
      <c r="M17" s="68" t="s">
        <v>343</v>
      </c>
      <c r="N17" s="6">
        <v>14</v>
      </c>
      <c r="O17" s="6">
        <f t="shared" si="0"/>
        <v>0</v>
      </c>
    </row>
    <row r="18" spans="1:15" s="6" customFormat="1" ht="25.5" x14ac:dyDescent="0.25">
      <c r="A18" s="1">
        <v>15</v>
      </c>
      <c r="B18" s="76" t="s">
        <v>171</v>
      </c>
      <c r="C18" s="3" t="s">
        <v>81</v>
      </c>
      <c r="D18" s="68"/>
      <c r="E18" s="69"/>
      <c r="F18" s="66" t="s">
        <v>344</v>
      </c>
      <c r="G18" s="65">
        <v>42496</v>
      </c>
      <c r="H18" s="65" t="s">
        <v>264</v>
      </c>
      <c r="I18" s="65">
        <v>42699</v>
      </c>
      <c r="J18" s="65" t="s">
        <v>264</v>
      </c>
      <c r="K18" s="65">
        <v>42881</v>
      </c>
      <c r="L18" s="65">
        <v>42608</v>
      </c>
      <c r="M18" s="68" t="s">
        <v>343</v>
      </c>
      <c r="N18" s="6">
        <v>15</v>
      </c>
      <c r="O18" s="6">
        <f t="shared" si="0"/>
        <v>0</v>
      </c>
    </row>
    <row r="19" spans="1:15" s="6" customFormat="1" ht="105" customHeight="1" x14ac:dyDescent="0.25">
      <c r="A19" s="1">
        <v>16</v>
      </c>
      <c r="B19" s="76" t="s">
        <v>108</v>
      </c>
      <c r="C19" s="3" t="s">
        <v>81</v>
      </c>
      <c r="D19" s="68"/>
      <c r="E19" s="69"/>
      <c r="F19" s="66" t="s">
        <v>344</v>
      </c>
      <c r="G19" s="65">
        <v>42496</v>
      </c>
      <c r="H19" s="65" t="s">
        <v>264</v>
      </c>
      <c r="I19" s="65">
        <v>42699</v>
      </c>
      <c r="J19" s="65" t="s">
        <v>264</v>
      </c>
      <c r="K19" s="65">
        <v>42881</v>
      </c>
      <c r="L19" s="65">
        <v>42608</v>
      </c>
      <c r="M19" s="68" t="s">
        <v>343</v>
      </c>
      <c r="N19" s="6">
        <v>16</v>
      </c>
      <c r="O19" s="6">
        <f t="shared" si="0"/>
        <v>0</v>
      </c>
    </row>
    <row r="20" spans="1:15" s="6" customFormat="1" ht="105" customHeight="1" x14ac:dyDescent="0.25">
      <c r="A20" s="1">
        <v>17</v>
      </c>
      <c r="B20" s="51" t="s">
        <v>109</v>
      </c>
      <c r="C20" s="87"/>
      <c r="D20" s="48"/>
      <c r="E20" s="48"/>
      <c r="F20" s="88"/>
      <c r="G20" s="89"/>
      <c r="H20" s="90"/>
      <c r="I20" s="90"/>
      <c r="J20" s="90"/>
      <c r="K20" s="89"/>
      <c r="L20" s="91"/>
      <c r="M20" s="92"/>
      <c r="N20" s="6">
        <v>17</v>
      </c>
      <c r="O20" s="6">
        <f t="shared" si="0"/>
        <v>0</v>
      </c>
    </row>
    <row r="21" spans="1:15" s="6" customFormat="1" ht="89.25" customHeight="1" x14ac:dyDescent="0.25">
      <c r="A21" s="1">
        <v>18</v>
      </c>
      <c r="B21" s="74" t="s">
        <v>142</v>
      </c>
      <c r="C21" s="3" t="s">
        <v>89</v>
      </c>
      <c r="D21" s="56">
        <v>41894</v>
      </c>
      <c r="E21" s="68"/>
      <c r="F21" s="69"/>
      <c r="G21" s="65" t="s">
        <v>264</v>
      </c>
      <c r="H21" s="65" t="s">
        <v>351</v>
      </c>
      <c r="I21" s="65" t="s">
        <v>351</v>
      </c>
      <c r="J21" s="65" t="s">
        <v>351</v>
      </c>
      <c r="K21" s="65">
        <v>42135</v>
      </c>
      <c r="L21" s="65">
        <v>42228</v>
      </c>
      <c r="M21" s="68">
        <v>42359</v>
      </c>
      <c r="N21" s="6">
        <v>18</v>
      </c>
      <c r="O21" s="6">
        <f t="shared" si="0"/>
        <v>0</v>
      </c>
    </row>
    <row r="22" spans="1:15" s="6" customFormat="1" ht="102" x14ac:dyDescent="0.25">
      <c r="A22" s="1">
        <v>19</v>
      </c>
      <c r="B22" s="76" t="s">
        <v>172</v>
      </c>
      <c r="C22" s="3" t="s">
        <v>85</v>
      </c>
      <c r="D22" s="68"/>
      <c r="E22" s="69"/>
      <c r="F22" s="44">
        <v>42004</v>
      </c>
      <c r="G22" s="65" t="s">
        <v>264</v>
      </c>
      <c r="H22" s="65" t="s">
        <v>264</v>
      </c>
      <c r="I22" s="65" t="s">
        <v>264</v>
      </c>
      <c r="J22" s="65" t="s">
        <v>264</v>
      </c>
      <c r="K22" s="65" t="s">
        <v>264</v>
      </c>
      <c r="L22" s="65" t="s">
        <v>264</v>
      </c>
      <c r="M22" s="68">
        <v>42625</v>
      </c>
      <c r="N22" s="6">
        <v>19</v>
      </c>
      <c r="O22" s="6">
        <f t="shared" si="0"/>
        <v>0</v>
      </c>
    </row>
    <row r="23" spans="1:15" s="6" customFormat="1" ht="38.25" x14ac:dyDescent="0.25">
      <c r="A23" s="1">
        <v>20</v>
      </c>
      <c r="B23" s="74" t="s">
        <v>110</v>
      </c>
      <c r="C23" s="3" t="s">
        <v>89</v>
      </c>
      <c r="D23" s="56">
        <v>41969</v>
      </c>
      <c r="E23" s="44"/>
      <c r="F23" s="24"/>
      <c r="G23" s="65">
        <v>42135</v>
      </c>
      <c r="H23" s="65" t="s">
        <v>351</v>
      </c>
      <c r="I23" s="65" t="s">
        <v>351</v>
      </c>
      <c r="J23" s="65" t="s">
        <v>351</v>
      </c>
      <c r="K23" s="65">
        <v>42214</v>
      </c>
      <c r="L23" s="65">
        <v>42282</v>
      </c>
      <c r="M23" s="44">
        <v>42354</v>
      </c>
      <c r="N23" s="6">
        <v>20</v>
      </c>
      <c r="O23" s="6">
        <f t="shared" si="0"/>
        <v>0</v>
      </c>
    </row>
    <row r="24" spans="1:15" s="6" customFormat="1" ht="38.25" x14ac:dyDescent="0.25">
      <c r="A24" s="1">
        <v>21</v>
      </c>
      <c r="B24" s="74" t="s">
        <v>111</v>
      </c>
      <c r="C24" s="3" t="s">
        <v>89</v>
      </c>
      <c r="D24" s="56">
        <v>41969</v>
      </c>
      <c r="E24" s="44"/>
      <c r="F24" s="24"/>
      <c r="G24" s="65">
        <v>42135</v>
      </c>
      <c r="H24" s="65" t="s">
        <v>351</v>
      </c>
      <c r="I24" s="65" t="s">
        <v>351</v>
      </c>
      <c r="J24" s="65" t="s">
        <v>351</v>
      </c>
      <c r="K24" s="65">
        <v>42214</v>
      </c>
      <c r="L24" s="65">
        <v>42282</v>
      </c>
      <c r="M24" s="44">
        <v>42354</v>
      </c>
      <c r="N24" s="6">
        <v>21</v>
      </c>
      <c r="O24" s="6">
        <f t="shared" si="0"/>
        <v>0</v>
      </c>
    </row>
    <row r="25" spans="1:15" s="6" customFormat="1" ht="195" x14ac:dyDescent="0.25">
      <c r="A25" s="1">
        <v>22</v>
      </c>
      <c r="B25" s="74" t="s">
        <v>168</v>
      </c>
      <c r="C25" s="3" t="s">
        <v>89</v>
      </c>
      <c r="D25" s="56" t="s">
        <v>335</v>
      </c>
      <c r="E25" s="44"/>
      <c r="F25" s="64"/>
      <c r="G25" s="81" t="s">
        <v>266</v>
      </c>
      <c r="H25" s="81"/>
      <c r="I25" s="80"/>
      <c r="J25" s="81"/>
      <c r="K25" s="81"/>
      <c r="L25" s="80"/>
      <c r="M25" s="44">
        <v>42292</v>
      </c>
      <c r="N25" s="6">
        <v>22</v>
      </c>
      <c r="O25" s="6">
        <f t="shared" si="0"/>
        <v>0</v>
      </c>
    </row>
    <row r="26" spans="1:15" s="6" customFormat="1" ht="195" x14ac:dyDescent="0.25">
      <c r="A26" s="1">
        <v>23</v>
      </c>
      <c r="B26" s="74" t="s">
        <v>169</v>
      </c>
      <c r="C26" s="3" t="s">
        <v>89</v>
      </c>
      <c r="D26" s="44">
        <v>40966</v>
      </c>
      <c r="E26" s="44"/>
      <c r="F26" s="64"/>
      <c r="G26" s="81" t="s">
        <v>266</v>
      </c>
      <c r="H26" s="81"/>
      <c r="I26" s="80"/>
      <c r="J26" s="81"/>
      <c r="K26" s="81"/>
      <c r="L26" s="80"/>
      <c r="M26" s="44">
        <v>42292</v>
      </c>
      <c r="N26" s="6">
        <v>23</v>
      </c>
      <c r="O26" s="6">
        <f t="shared" si="0"/>
        <v>0</v>
      </c>
    </row>
    <row r="27" spans="1:15" s="6" customFormat="1" ht="393.75" x14ac:dyDescent="0.25">
      <c r="A27" s="1">
        <v>24</v>
      </c>
      <c r="B27" s="75" t="s">
        <v>134</v>
      </c>
      <c r="C27" s="3" t="s">
        <v>89</v>
      </c>
      <c r="D27" s="44"/>
      <c r="E27" s="44">
        <v>41827</v>
      </c>
      <c r="F27" s="64"/>
      <c r="G27" s="70" t="s">
        <v>267</v>
      </c>
      <c r="H27" s="65" t="s">
        <v>351</v>
      </c>
      <c r="I27" s="65" t="s">
        <v>351</v>
      </c>
      <c r="J27" s="65" t="s">
        <v>351</v>
      </c>
      <c r="K27" s="70" t="s">
        <v>268</v>
      </c>
      <c r="L27" s="71" t="s">
        <v>341</v>
      </c>
      <c r="M27" s="68" t="s">
        <v>334</v>
      </c>
      <c r="N27" s="6">
        <v>24</v>
      </c>
      <c r="O27" s="6">
        <f t="shared" si="0"/>
        <v>0</v>
      </c>
    </row>
    <row r="28" spans="1:15" s="6" customFormat="1" ht="57" x14ac:dyDescent="0.25">
      <c r="A28" s="1">
        <v>25</v>
      </c>
      <c r="B28" s="96" t="s">
        <v>113</v>
      </c>
      <c r="C28" s="97"/>
      <c r="D28" s="98"/>
      <c r="E28" s="98"/>
      <c r="F28" s="99"/>
      <c r="G28" s="100"/>
      <c r="H28" s="101"/>
      <c r="I28" s="101"/>
      <c r="J28" s="101"/>
      <c r="K28" s="100"/>
      <c r="L28" s="102"/>
      <c r="M28" s="103"/>
      <c r="N28" s="6">
        <v>25</v>
      </c>
      <c r="O28" s="6">
        <f t="shared" si="0"/>
        <v>0</v>
      </c>
    </row>
    <row r="29" spans="1:15" s="6" customFormat="1" ht="51" x14ac:dyDescent="0.25">
      <c r="A29" s="1">
        <v>26</v>
      </c>
      <c r="B29" s="74" t="s">
        <v>173</v>
      </c>
      <c r="C29" s="3" t="s">
        <v>89</v>
      </c>
      <c r="D29" s="56" t="s">
        <v>336</v>
      </c>
      <c r="E29" s="44"/>
      <c r="F29" s="64"/>
      <c r="G29" s="65"/>
      <c r="H29" s="65"/>
      <c r="I29" s="65"/>
      <c r="J29" s="65"/>
      <c r="K29" s="65"/>
      <c r="L29" s="65"/>
      <c r="M29" s="44">
        <v>42263</v>
      </c>
      <c r="N29" s="6">
        <v>26</v>
      </c>
      <c r="O29" s="6">
        <f t="shared" si="0"/>
        <v>0</v>
      </c>
    </row>
    <row r="30" spans="1:15" s="6" customFormat="1" ht="38.25" x14ac:dyDescent="0.25">
      <c r="A30" s="1">
        <v>27</v>
      </c>
      <c r="B30" s="74" t="s">
        <v>114</v>
      </c>
      <c r="C30" s="3" t="s">
        <v>89</v>
      </c>
      <c r="D30" s="56">
        <v>41950</v>
      </c>
      <c r="E30" s="44"/>
      <c r="F30" s="44"/>
      <c r="G30" s="65">
        <v>42109</v>
      </c>
      <c r="H30" s="65" t="s">
        <v>351</v>
      </c>
      <c r="I30" s="65" t="s">
        <v>351</v>
      </c>
      <c r="J30" s="65" t="s">
        <v>351</v>
      </c>
      <c r="K30" s="65">
        <v>42201</v>
      </c>
      <c r="L30" s="65">
        <v>42262</v>
      </c>
      <c r="M30" s="56">
        <v>42333</v>
      </c>
      <c r="N30" s="6">
        <v>27</v>
      </c>
      <c r="O30" s="6">
        <f t="shared" si="0"/>
        <v>0</v>
      </c>
    </row>
    <row r="31" spans="1:15" s="6" customFormat="1" ht="51" x14ac:dyDescent="0.25">
      <c r="A31" s="1">
        <v>28</v>
      </c>
      <c r="B31" s="75" t="s">
        <v>135</v>
      </c>
      <c r="C31" s="3" t="s">
        <v>89</v>
      </c>
      <c r="D31" s="56"/>
      <c r="E31" s="44">
        <v>41759</v>
      </c>
      <c r="F31" s="44"/>
      <c r="G31" s="65">
        <v>42135</v>
      </c>
      <c r="H31" s="65" t="s">
        <v>351</v>
      </c>
      <c r="I31" s="65" t="s">
        <v>351</v>
      </c>
      <c r="J31" s="65" t="s">
        <v>351</v>
      </c>
      <c r="K31" s="65">
        <v>42214</v>
      </c>
      <c r="L31" s="65">
        <v>42282</v>
      </c>
      <c r="M31" s="56">
        <v>42354</v>
      </c>
      <c r="N31" s="6">
        <v>28</v>
      </c>
      <c r="O31" s="6">
        <f t="shared" si="0"/>
        <v>0</v>
      </c>
    </row>
    <row r="32" spans="1:15" s="6" customFormat="1" ht="38.25" x14ac:dyDescent="0.25">
      <c r="A32" s="1">
        <v>29</v>
      </c>
      <c r="B32" s="76" t="s">
        <v>174</v>
      </c>
      <c r="C32" s="3" t="s">
        <v>81</v>
      </c>
      <c r="D32" s="44"/>
      <c r="E32" s="64"/>
      <c r="F32" s="66" t="s">
        <v>344</v>
      </c>
      <c r="G32" s="65"/>
      <c r="H32" s="65"/>
      <c r="I32" s="65"/>
      <c r="J32" s="65"/>
      <c r="K32" s="65"/>
      <c r="L32" s="65"/>
      <c r="M32" s="44"/>
      <c r="N32" s="6">
        <v>29</v>
      </c>
      <c r="O32" s="6">
        <f t="shared" si="0"/>
        <v>0</v>
      </c>
    </row>
    <row r="33" spans="1:15" s="6" customFormat="1" ht="75" customHeight="1" x14ac:dyDescent="0.25">
      <c r="A33" s="1">
        <v>30</v>
      </c>
      <c r="B33" s="76" t="s">
        <v>175</v>
      </c>
      <c r="C33" s="3" t="s">
        <v>81</v>
      </c>
      <c r="D33" s="44"/>
      <c r="E33" s="64"/>
      <c r="F33" s="66" t="s">
        <v>225</v>
      </c>
      <c r="G33" s="65"/>
      <c r="H33" s="65"/>
      <c r="I33" s="65"/>
      <c r="J33" s="65"/>
      <c r="K33" s="65"/>
      <c r="L33" s="65"/>
      <c r="M33" s="44"/>
      <c r="N33" s="6">
        <v>30</v>
      </c>
      <c r="O33" s="6">
        <f t="shared" si="0"/>
        <v>0</v>
      </c>
    </row>
    <row r="34" spans="1:15" s="6" customFormat="1" ht="38.25" x14ac:dyDescent="0.25">
      <c r="A34" s="1">
        <v>31</v>
      </c>
      <c r="B34" s="76" t="s">
        <v>115</v>
      </c>
      <c r="C34" s="3" t="s">
        <v>85</v>
      </c>
      <c r="D34" s="44"/>
      <c r="E34" s="24"/>
      <c r="F34" s="66" t="s">
        <v>226</v>
      </c>
      <c r="G34" s="65"/>
      <c r="H34" s="65"/>
      <c r="I34" s="65"/>
      <c r="J34" s="65"/>
      <c r="K34" s="65"/>
      <c r="L34" s="65"/>
      <c r="M34" s="44"/>
      <c r="N34" s="6">
        <v>31</v>
      </c>
      <c r="O34" s="6">
        <f t="shared" si="0"/>
        <v>0</v>
      </c>
    </row>
    <row r="35" spans="1:15" s="6" customFormat="1" ht="42.75" customHeight="1" x14ac:dyDescent="0.25">
      <c r="A35" s="1">
        <v>32</v>
      </c>
      <c r="B35" s="76" t="s">
        <v>116</v>
      </c>
      <c r="C35" s="3" t="s">
        <v>81</v>
      </c>
      <c r="D35" s="44"/>
      <c r="E35" s="64"/>
      <c r="F35" s="66" t="s">
        <v>225</v>
      </c>
      <c r="G35" s="65"/>
      <c r="H35" s="65"/>
      <c r="I35" s="65"/>
      <c r="J35" s="65"/>
      <c r="K35" s="65"/>
      <c r="L35" s="65"/>
      <c r="M35" s="44"/>
      <c r="N35" s="6">
        <v>32</v>
      </c>
      <c r="O35" s="6">
        <f t="shared" si="0"/>
        <v>0</v>
      </c>
    </row>
    <row r="36" spans="1:15" s="6" customFormat="1" ht="38.25" x14ac:dyDescent="0.25">
      <c r="A36" s="1">
        <v>33</v>
      </c>
      <c r="B36" s="76" t="s">
        <v>117</v>
      </c>
      <c r="C36" s="3" t="s">
        <v>81</v>
      </c>
      <c r="D36" s="44"/>
      <c r="E36" s="64"/>
      <c r="F36" s="66" t="s">
        <v>225</v>
      </c>
      <c r="G36" s="65"/>
      <c r="H36" s="65"/>
      <c r="I36" s="65"/>
      <c r="J36" s="65"/>
      <c r="K36" s="65"/>
      <c r="L36" s="65"/>
      <c r="M36" s="44"/>
      <c r="N36" s="6">
        <v>33</v>
      </c>
      <c r="O36" s="6">
        <f t="shared" si="0"/>
        <v>0</v>
      </c>
    </row>
    <row r="37" spans="1:15" s="6" customFormat="1" ht="156" customHeight="1" x14ac:dyDescent="0.25">
      <c r="A37" s="1">
        <v>34</v>
      </c>
      <c r="B37" s="75" t="s">
        <v>143</v>
      </c>
      <c r="C37" s="3" t="s">
        <v>89</v>
      </c>
      <c r="D37" s="44"/>
      <c r="E37" s="44">
        <v>41759</v>
      </c>
      <c r="F37" s="44"/>
      <c r="G37" s="65">
        <v>42135</v>
      </c>
      <c r="H37" s="65" t="s">
        <v>351</v>
      </c>
      <c r="I37" s="65" t="s">
        <v>351</v>
      </c>
      <c r="J37" s="65" t="s">
        <v>351</v>
      </c>
      <c r="K37" s="65">
        <v>42214</v>
      </c>
      <c r="L37" s="65">
        <v>42294</v>
      </c>
      <c r="M37" s="44">
        <v>42369</v>
      </c>
      <c r="N37" s="6">
        <v>34</v>
      </c>
      <c r="O37" s="6">
        <f t="shared" si="0"/>
        <v>0</v>
      </c>
    </row>
    <row r="38" spans="1:15" s="6" customFormat="1" ht="51" x14ac:dyDescent="0.25">
      <c r="A38" s="1">
        <v>35</v>
      </c>
      <c r="B38" s="75" t="s">
        <v>136</v>
      </c>
      <c r="C38" s="3" t="s">
        <v>85</v>
      </c>
      <c r="D38" s="44"/>
      <c r="E38" s="44">
        <v>41851</v>
      </c>
      <c r="F38" s="64"/>
      <c r="G38" s="65">
        <v>42199</v>
      </c>
      <c r="H38" s="65" t="s">
        <v>351</v>
      </c>
      <c r="I38" s="65" t="s">
        <v>351</v>
      </c>
      <c r="J38" s="65" t="s">
        <v>351</v>
      </c>
      <c r="K38" s="65">
        <v>42310</v>
      </c>
      <c r="L38" s="71">
        <v>42393</v>
      </c>
      <c r="M38" s="44">
        <v>42513</v>
      </c>
      <c r="N38" s="6">
        <v>35</v>
      </c>
      <c r="O38" s="6">
        <f t="shared" si="0"/>
        <v>0</v>
      </c>
    </row>
    <row r="39" spans="1:15" s="7" customFormat="1" ht="38.25" x14ac:dyDescent="0.25">
      <c r="A39" s="1">
        <v>36</v>
      </c>
      <c r="B39" s="75" t="s">
        <v>137</v>
      </c>
      <c r="C39" s="3" t="s">
        <v>89</v>
      </c>
      <c r="D39" s="44"/>
      <c r="E39" s="44">
        <v>41754</v>
      </c>
      <c r="F39" s="64"/>
      <c r="G39" s="65">
        <v>42149</v>
      </c>
      <c r="H39" s="70"/>
      <c r="I39" s="65"/>
      <c r="J39" s="65"/>
      <c r="K39" s="65">
        <v>42228</v>
      </c>
      <c r="L39" s="65">
        <v>42303</v>
      </c>
      <c r="M39" s="44">
        <v>42369</v>
      </c>
      <c r="N39" s="6">
        <v>36</v>
      </c>
      <c r="O39" s="6">
        <f t="shared" si="0"/>
        <v>0</v>
      </c>
    </row>
    <row r="40" spans="1:15" s="7" customFormat="1" ht="38.25" x14ac:dyDescent="0.25">
      <c r="A40" s="1">
        <v>37</v>
      </c>
      <c r="B40" s="75" t="s">
        <v>118</v>
      </c>
      <c r="C40" s="3" t="s">
        <v>89</v>
      </c>
      <c r="D40" s="44"/>
      <c r="E40" s="44">
        <v>41754</v>
      </c>
      <c r="F40" s="64"/>
      <c r="G40" s="65">
        <v>42148</v>
      </c>
      <c r="H40" s="65">
        <v>42307</v>
      </c>
      <c r="I40" s="65"/>
      <c r="J40" s="65"/>
      <c r="K40" s="65">
        <v>42228</v>
      </c>
      <c r="L40" s="65">
        <v>42303</v>
      </c>
      <c r="M40" s="44">
        <v>42369</v>
      </c>
      <c r="N40" s="6">
        <v>37</v>
      </c>
      <c r="O40" s="6">
        <f t="shared" si="0"/>
        <v>0</v>
      </c>
    </row>
    <row r="41" spans="1:15" s="7" customFormat="1" ht="38.25" x14ac:dyDescent="0.25">
      <c r="A41" s="1">
        <v>38</v>
      </c>
      <c r="B41" s="76" t="s">
        <v>176</v>
      </c>
      <c r="C41" s="3" t="s">
        <v>81</v>
      </c>
      <c r="D41" s="44"/>
      <c r="E41" s="64"/>
      <c r="F41" s="66" t="s">
        <v>344</v>
      </c>
      <c r="G41" s="65"/>
      <c r="H41" s="65"/>
      <c r="I41" s="65"/>
      <c r="J41" s="65"/>
      <c r="K41" s="65"/>
      <c r="L41" s="65"/>
      <c r="M41" s="44"/>
      <c r="N41" s="6">
        <v>38</v>
      </c>
      <c r="O41" s="6">
        <f t="shared" si="0"/>
        <v>0</v>
      </c>
    </row>
    <row r="42" spans="1:15" s="7" customFormat="1" ht="42.75" customHeight="1" x14ac:dyDescent="0.25">
      <c r="A42" s="1">
        <v>39</v>
      </c>
      <c r="B42" s="76" t="s">
        <v>177</v>
      </c>
      <c r="C42" s="3" t="s">
        <v>81</v>
      </c>
      <c r="D42" s="44"/>
      <c r="E42" s="64"/>
      <c r="F42" s="66" t="s">
        <v>344</v>
      </c>
      <c r="G42" s="65"/>
      <c r="H42" s="65"/>
      <c r="I42" s="65"/>
      <c r="J42" s="65"/>
      <c r="K42" s="65"/>
      <c r="L42" s="65"/>
      <c r="M42" s="44"/>
      <c r="N42" s="6">
        <v>39</v>
      </c>
      <c r="O42" s="6">
        <f t="shared" si="0"/>
        <v>0</v>
      </c>
    </row>
    <row r="43" spans="1:15" s="6" customFormat="1" ht="25.5" x14ac:dyDescent="0.25">
      <c r="A43" s="1">
        <v>40</v>
      </c>
      <c r="B43" s="76" t="s">
        <v>178</v>
      </c>
      <c r="C43" s="3" t="s">
        <v>81</v>
      </c>
      <c r="D43" s="44"/>
      <c r="E43" s="64"/>
      <c r="F43" s="66" t="s">
        <v>344</v>
      </c>
      <c r="G43" s="65"/>
      <c r="H43" s="65"/>
      <c r="I43" s="65"/>
      <c r="J43" s="65"/>
      <c r="K43" s="65"/>
      <c r="L43" s="65"/>
      <c r="M43" s="44"/>
      <c r="N43" s="6">
        <v>40</v>
      </c>
      <c r="O43" s="6">
        <f t="shared" si="0"/>
        <v>0</v>
      </c>
    </row>
    <row r="44" spans="1:15" s="6" customFormat="1" ht="38.25" x14ac:dyDescent="0.25">
      <c r="A44" s="1">
        <v>41</v>
      </c>
      <c r="B44" s="76" t="s">
        <v>119</v>
      </c>
      <c r="C44" s="3" t="s">
        <v>81</v>
      </c>
      <c r="D44" s="44"/>
      <c r="E44" s="64"/>
      <c r="F44" s="66" t="s">
        <v>344</v>
      </c>
      <c r="G44" s="65"/>
      <c r="H44" s="65"/>
      <c r="I44" s="65"/>
      <c r="J44" s="65"/>
      <c r="K44" s="65"/>
      <c r="L44" s="65"/>
      <c r="M44" s="44"/>
      <c r="N44" s="6">
        <v>41</v>
      </c>
      <c r="O44" s="6">
        <f t="shared" si="0"/>
        <v>0</v>
      </c>
    </row>
    <row r="45" spans="1:15" s="6" customFormat="1" ht="25.5" x14ac:dyDescent="0.25">
      <c r="A45" s="1">
        <v>42</v>
      </c>
      <c r="B45" s="76" t="s">
        <v>179</v>
      </c>
      <c r="C45" s="3" t="s">
        <v>81</v>
      </c>
      <c r="D45" s="44"/>
      <c r="E45" s="64"/>
      <c r="F45" s="66" t="s">
        <v>344</v>
      </c>
      <c r="G45" s="65"/>
      <c r="H45" s="65"/>
      <c r="I45" s="65"/>
      <c r="J45" s="65"/>
      <c r="K45" s="65"/>
      <c r="L45" s="65"/>
      <c r="M45" s="44"/>
      <c r="N45" s="6">
        <v>42</v>
      </c>
      <c r="O45" s="6">
        <f t="shared" si="0"/>
        <v>0</v>
      </c>
    </row>
    <row r="46" spans="1:15" s="7" customFormat="1" ht="38.25" x14ac:dyDescent="0.25">
      <c r="A46" s="1">
        <v>43</v>
      </c>
      <c r="B46" s="75" t="s">
        <v>120</v>
      </c>
      <c r="C46" s="3" t="s">
        <v>89</v>
      </c>
      <c r="D46" s="44"/>
      <c r="E46" s="44">
        <v>41754</v>
      </c>
      <c r="F46" s="64"/>
      <c r="G46" s="65">
        <v>42130</v>
      </c>
      <c r="H46" s="65">
        <v>42307</v>
      </c>
      <c r="I46" s="65" t="s">
        <v>364</v>
      </c>
      <c r="J46" s="65"/>
      <c r="K46" s="65">
        <v>42212</v>
      </c>
      <c r="L46" s="65">
        <v>42299</v>
      </c>
      <c r="M46" s="44">
        <v>42369</v>
      </c>
      <c r="N46" s="6">
        <v>43</v>
      </c>
      <c r="O46" s="6">
        <f t="shared" si="0"/>
        <v>0</v>
      </c>
    </row>
    <row r="47" spans="1:15" s="7" customFormat="1" ht="38.25" x14ac:dyDescent="0.25">
      <c r="A47" s="1">
        <v>44</v>
      </c>
      <c r="B47" s="75" t="s">
        <v>138</v>
      </c>
      <c r="C47" s="3" t="s">
        <v>85</v>
      </c>
      <c r="D47" s="44"/>
      <c r="E47" s="44">
        <v>41841</v>
      </c>
      <c r="F47" s="64"/>
      <c r="G47" s="65">
        <v>42167</v>
      </c>
      <c r="H47" s="65">
        <v>42400</v>
      </c>
      <c r="I47" s="65"/>
      <c r="J47" s="65"/>
      <c r="K47" s="65">
        <v>42244</v>
      </c>
      <c r="L47" s="65">
        <v>42337</v>
      </c>
      <c r="M47" s="44">
        <v>42425</v>
      </c>
      <c r="N47" s="6">
        <v>44</v>
      </c>
      <c r="O47" s="6">
        <f t="shared" si="0"/>
        <v>0</v>
      </c>
    </row>
    <row r="48" spans="1:15" s="7" customFormat="1" ht="38.25" x14ac:dyDescent="0.25">
      <c r="A48" s="1">
        <v>45</v>
      </c>
      <c r="B48" s="74" t="s">
        <v>139</v>
      </c>
      <c r="C48" s="3" t="s">
        <v>89</v>
      </c>
      <c r="D48" s="56">
        <v>41838</v>
      </c>
      <c r="E48" s="44"/>
      <c r="F48" s="64"/>
      <c r="G48" s="65">
        <v>41949</v>
      </c>
      <c r="H48" s="65" t="s">
        <v>346</v>
      </c>
      <c r="I48" s="65">
        <v>42735</v>
      </c>
      <c r="J48" s="65">
        <v>42643</v>
      </c>
      <c r="K48" s="65">
        <v>42128</v>
      </c>
      <c r="L48" s="65">
        <v>42136</v>
      </c>
      <c r="M48" s="56">
        <v>42235</v>
      </c>
      <c r="N48" s="6">
        <v>45</v>
      </c>
      <c r="O48" s="6">
        <f t="shared" si="0"/>
        <v>0</v>
      </c>
    </row>
    <row r="49" spans="1:15" s="7" customFormat="1" ht="51" x14ac:dyDescent="0.25">
      <c r="A49" s="1">
        <v>46</v>
      </c>
      <c r="B49" s="75" t="s">
        <v>121</v>
      </c>
      <c r="C49" s="3" t="s">
        <v>85</v>
      </c>
      <c r="D49" s="44"/>
      <c r="E49" s="67">
        <v>41820</v>
      </c>
      <c r="F49" s="64"/>
      <c r="G49" s="65">
        <v>42201</v>
      </c>
      <c r="H49" s="65" t="s">
        <v>346</v>
      </c>
      <c r="I49" s="65" t="s">
        <v>347</v>
      </c>
      <c r="J49" s="65" t="s">
        <v>348</v>
      </c>
      <c r="K49" s="65">
        <v>42311</v>
      </c>
      <c r="L49" s="65">
        <v>42361</v>
      </c>
      <c r="M49" s="44">
        <v>42421</v>
      </c>
      <c r="N49" s="6">
        <v>46</v>
      </c>
      <c r="O49" s="6">
        <f t="shared" si="0"/>
        <v>0</v>
      </c>
    </row>
    <row r="50" spans="1:15" s="6" customFormat="1" ht="63.75" x14ac:dyDescent="0.25">
      <c r="A50" s="1">
        <v>47</v>
      </c>
      <c r="B50" s="74" t="s">
        <v>3</v>
      </c>
      <c r="C50" s="3" t="s">
        <v>81</v>
      </c>
      <c r="D50" s="44">
        <v>41752</v>
      </c>
      <c r="E50" s="67"/>
      <c r="F50" s="64"/>
      <c r="G50" s="65">
        <v>41963</v>
      </c>
      <c r="H50" s="65">
        <v>42172</v>
      </c>
      <c r="I50" s="65">
        <v>42045</v>
      </c>
      <c r="J50" s="65" t="s">
        <v>341</v>
      </c>
      <c r="K50" s="65">
        <v>41984</v>
      </c>
      <c r="L50" s="65">
        <v>42013</v>
      </c>
      <c r="M50" s="56">
        <v>42173</v>
      </c>
      <c r="N50" s="6">
        <v>47</v>
      </c>
      <c r="O50" s="6">
        <f t="shared" si="0"/>
        <v>0</v>
      </c>
    </row>
    <row r="51" spans="1:15" s="6" customFormat="1" ht="63.75" x14ac:dyDescent="0.25">
      <c r="A51" s="1">
        <v>48</v>
      </c>
      <c r="B51" s="75" t="s">
        <v>144</v>
      </c>
      <c r="C51" s="3" t="s">
        <v>81</v>
      </c>
      <c r="D51" s="44"/>
      <c r="E51" s="44">
        <v>41768</v>
      </c>
      <c r="F51" s="64"/>
      <c r="G51" s="65" t="s">
        <v>341</v>
      </c>
      <c r="H51" s="65" t="s">
        <v>341</v>
      </c>
      <c r="I51" s="65" t="s">
        <v>341</v>
      </c>
      <c r="J51" s="65" t="s">
        <v>341</v>
      </c>
      <c r="K51" s="65">
        <v>42104</v>
      </c>
      <c r="L51" s="65">
        <v>42064</v>
      </c>
      <c r="M51" s="44">
        <v>42185</v>
      </c>
      <c r="N51" s="6">
        <v>48</v>
      </c>
      <c r="O51" s="6">
        <f t="shared" si="0"/>
        <v>0</v>
      </c>
    </row>
    <row r="52" spans="1:15" s="6" customFormat="1" ht="38.25" x14ac:dyDescent="0.25">
      <c r="A52" s="1">
        <v>49</v>
      </c>
      <c r="B52" s="74" t="s">
        <v>82</v>
      </c>
      <c r="C52" s="3" t="s">
        <v>81</v>
      </c>
      <c r="D52" s="56">
        <v>41879</v>
      </c>
      <c r="E52" s="44"/>
      <c r="F52" s="64"/>
      <c r="G52" s="65">
        <v>42039</v>
      </c>
      <c r="H52" s="65" t="s">
        <v>341</v>
      </c>
      <c r="I52" s="65">
        <v>42209</v>
      </c>
      <c r="J52" s="65" t="s">
        <v>341</v>
      </c>
      <c r="K52" s="65">
        <v>42129</v>
      </c>
      <c r="L52" s="65">
        <v>42173</v>
      </c>
      <c r="M52" s="56">
        <v>42230</v>
      </c>
      <c r="N52" s="6">
        <v>49</v>
      </c>
      <c r="O52" s="6">
        <f t="shared" si="0"/>
        <v>0</v>
      </c>
    </row>
    <row r="53" spans="1:15" s="6" customFormat="1" ht="38.25" x14ac:dyDescent="0.25">
      <c r="A53" s="1">
        <v>50</v>
      </c>
      <c r="B53" s="76" t="s">
        <v>122</v>
      </c>
      <c r="C53" s="3" t="s">
        <v>81</v>
      </c>
      <c r="D53" s="44"/>
      <c r="E53" s="64"/>
      <c r="F53" s="66" t="s">
        <v>344</v>
      </c>
      <c r="G53" s="65"/>
      <c r="H53" s="65"/>
      <c r="I53" s="65"/>
      <c r="J53" s="65"/>
      <c r="K53" s="65"/>
      <c r="L53" s="65"/>
      <c r="M53" s="44"/>
      <c r="N53" s="6">
        <v>50</v>
      </c>
      <c r="O53" s="6">
        <f t="shared" si="0"/>
        <v>0</v>
      </c>
    </row>
    <row r="54" spans="1:15" s="6" customFormat="1" ht="51" x14ac:dyDescent="0.25">
      <c r="A54" s="1">
        <v>51</v>
      </c>
      <c r="B54" s="76" t="s">
        <v>180</v>
      </c>
      <c r="C54" s="3" t="s">
        <v>81</v>
      </c>
      <c r="D54" s="44"/>
      <c r="E54" s="64"/>
      <c r="F54" s="66" t="s">
        <v>344</v>
      </c>
      <c r="G54" s="65"/>
      <c r="H54" s="65"/>
      <c r="I54" s="65"/>
      <c r="J54" s="65"/>
      <c r="K54" s="65"/>
      <c r="L54" s="65"/>
      <c r="M54" s="44"/>
      <c r="N54" s="6">
        <v>51</v>
      </c>
      <c r="O54" s="6">
        <f t="shared" si="0"/>
        <v>0</v>
      </c>
    </row>
    <row r="55" spans="1:15" s="6" customFormat="1" ht="28.5" customHeight="1" x14ac:dyDescent="0.25">
      <c r="A55" s="1">
        <v>52</v>
      </c>
      <c r="B55" s="74" t="s">
        <v>1</v>
      </c>
      <c r="C55" s="3" t="s">
        <v>89</v>
      </c>
      <c r="D55" s="44">
        <v>41771</v>
      </c>
      <c r="E55" s="44"/>
      <c r="F55" s="24"/>
      <c r="G55" s="65">
        <v>42011</v>
      </c>
      <c r="H55" s="65">
        <v>42247</v>
      </c>
      <c r="I55" s="66" t="s">
        <v>368</v>
      </c>
      <c r="J55" s="66" t="s">
        <v>369</v>
      </c>
      <c r="K55" s="65">
        <v>42095</v>
      </c>
      <c r="L55" s="65">
        <v>42202</v>
      </c>
      <c r="M55" s="44">
        <v>42331</v>
      </c>
      <c r="N55" s="6">
        <v>52</v>
      </c>
      <c r="O55" s="6">
        <f t="shared" si="0"/>
        <v>0</v>
      </c>
    </row>
    <row r="56" spans="1:15" s="6" customFormat="1" ht="25.5" x14ac:dyDescent="0.25">
      <c r="A56" s="1">
        <v>53</v>
      </c>
      <c r="B56" s="74" t="s">
        <v>4</v>
      </c>
      <c r="C56" s="3" t="s">
        <v>89</v>
      </c>
      <c r="D56" s="44">
        <v>41743</v>
      </c>
      <c r="E56" s="44"/>
      <c r="F56" s="24"/>
      <c r="G56" s="65">
        <v>41983</v>
      </c>
      <c r="H56" s="65">
        <v>42247</v>
      </c>
      <c r="I56" s="66" t="s">
        <v>368</v>
      </c>
      <c r="J56" s="66" t="s">
        <v>369</v>
      </c>
      <c r="K56" s="65">
        <v>42072</v>
      </c>
      <c r="L56" s="65">
        <v>42174</v>
      </c>
      <c r="M56" s="44">
        <v>42298</v>
      </c>
      <c r="N56" s="6">
        <v>53</v>
      </c>
      <c r="O56" s="6">
        <f t="shared" si="0"/>
        <v>0</v>
      </c>
    </row>
    <row r="57" spans="1:15" s="6" customFormat="1" ht="38.25" x14ac:dyDescent="0.25">
      <c r="A57" s="1">
        <v>54</v>
      </c>
      <c r="B57" s="75" t="s">
        <v>79</v>
      </c>
      <c r="C57" s="3" t="s">
        <v>85</v>
      </c>
      <c r="D57" s="44"/>
      <c r="E57" s="44">
        <v>41894</v>
      </c>
      <c r="F57" s="44"/>
      <c r="G57" s="65"/>
      <c r="H57" s="65">
        <v>42482</v>
      </c>
      <c r="I57" s="65">
        <v>42414</v>
      </c>
      <c r="J57" s="65">
        <v>42811</v>
      </c>
      <c r="K57" s="65"/>
      <c r="L57" s="65">
        <v>42453</v>
      </c>
      <c r="M57" s="44">
        <v>42569</v>
      </c>
      <c r="N57" s="6">
        <v>54</v>
      </c>
      <c r="O57" s="6">
        <f t="shared" si="0"/>
        <v>0</v>
      </c>
    </row>
    <row r="58" spans="1:15" s="6" customFormat="1" ht="51" x14ac:dyDescent="0.25">
      <c r="A58" s="1">
        <v>55</v>
      </c>
      <c r="B58" s="74" t="s">
        <v>0</v>
      </c>
      <c r="C58" s="3" t="s">
        <v>81</v>
      </c>
      <c r="D58" s="44">
        <v>41661</v>
      </c>
      <c r="E58" s="44"/>
      <c r="F58" s="24"/>
      <c r="G58" s="65">
        <v>41851</v>
      </c>
      <c r="H58" s="65">
        <v>42735</v>
      </c>
      <c r="I58" s="65">
        <v>42004</v>
      </c>
      <c r="J58" s="65">
        <v>42825</v>
      </c>
      <c r="K58" s="65">
        <v>41851</v>
      </c>
      <c r="L58" s="65">
        <v>42004</v>
      </c>
      <c r="M58" s="44">
        <v>42004</v>
      </c>
      <c r="N58" s="6">
        <v>55</v>
      </c>
      <c r="O58" s="6">
        <f t="shared" si="0"/>
        <v>0</v>
      </c>
    </row>
    <row r="59" spans="1:15" s="6" customFormat="1" ht="99.75" customHeight="1" x14ac:dyDescent="0.25">
      <c r="A59" s="1">
        <v>56</v>
      </c>
      <c r="B59" s="76" t="s">
        <v>123</v>
      </c>
      <c r="C59" s="3" t="s">
        <v>85</v>
      </c>
      <c r="D59" s="44"/>
      <c r="E59" s="24"/>
      <c r="F59" s="66" t="s">
        <v>376</v>
      </c>
      <c r="G59" s="65"/>
      <c r="H59" s="65">
        <v>42587</v>
      </c>
      <c r="I59" s="65">
        <v>42646</v>
      </c>
      <c r="J59" s="65" t="s">
        <v>370</v>
      </c>
      <c r="K59" s="65"/>
      <c r="L59" s="65">
        <v>42569</v>
      </c>
      <c r="M59" s="44">
        <v>42684</v>
      </c>
      <c r="N59" s="6">
        <v>56</v>
      </c>
      <c r="O59" s="6">
        <f t="shared" si="0"/>
        <v>0</v>
      </c>
    </row>
    <row r="60" spans="1:15" s="6" customFormat="1" ht="38.25" x14ac:dyDescent="0.25">
      <c r="A60" s="1">
        <v>57</v>
      </c>
      <c r="B60" s="76" t="s">
        <v>124</v>
      </c>
      <c r="C60" s="3" t="s">
        <v>81</v>
      </c>
      <c r="D60" s="44"/>
      <c r="E60" s="24"/>
      <c r="F60" s="66" t="s">
        <v>344</v>
      </c>
      <c r="G60" s="65"/>
      <c r="H60" s="65" t="s">
        <v>341</v>
      </c>
      <c r="I60" s="65">
        <v>42758</v>
      </c>
      <c r="J60" s="65" t="s">
        <v>341</v>
      </c>
      <c r="K60" s="65"/>
      <c r="L60" s="65">
        <v>42697</v>
      </c>
      <c r="M60" s="44">
        <v>42807</v>
      </c>
      <c r="N60" s="6">
        <v>57</v>
      </c>
      <c r="O60" s="6">
        <f t="shared" si="0"/>
        <v>0</v>
      </c>
    </row>
    <row r="61" spans="1:15" s="6" customFormat="1" ht="25.5" x14ac:dyDescent="0.25">
      <c r="A61" s="1">
        <v>58</v>
      </c>
      <c r="B61" s="74" t="s">
        <v>5</v>
      </c>
      <c r="C61" s="3" t="s">
        <v>89</v>
      </c>
      <c r="D61" s="44">
        <v>41799</v>
      </c>
      <c r="E61" s="44"/>
      <c r="F61" s="24"/>
      <c r="G61" s="65">
        <v>42039</v>
      </c>
      <c r="H61" s="65">
        <v>42247</v>
      </c>
      <c r="I61" s="66" t="s">
        <v>371</v>
      </c>
      <c r="J61" s="66" t="s">
        <v>372</v>
      </c>
      <c r="K61" s="65">
        <v>42123</v>
      </c>
      <c r="L61" s="65">
        <v>42229</v>
      </c>
      <c r="M61" s="44">
        <v>42361</v>
      </c>
      <c r="N61" s="6">
        <v>58</v>
      </c>
      <c r="O61" s="6">
        <f t="shared" si="0"/>
        <v>0</v>
      </c>
    </row>
    <row r="62" spans="1:15" s="6" customFormat="1" ht="42.75" customHeight="1" x14ac:dyDescent="0.25">
      <c r="A62" s="1">
        <v>59</v>
      </c>
      <c r="B62" s="76" t="s">
        <v>181</v>
      </c>
      <c r="C62" s="3" t="s">
        <v>81</v>
      </c>
      <c r="D62" s="44"/>
      <c r="E62" s="24"/>
      <c r="F62" s="66" t="s">
        <v>344</v>
      </c>
      <c r="G62" s="65"/>
      <c r="H62" s="65" t="s">
        <v>341</v>
      </c>
      <c r="I62" s="65">
        <v>42758</v>
      </c>
      <c r="J62" s="65" t="s">
        <v>341</v>
      </c>
      <c r="K62" s="65"/>
      <c r="L62" s="65">
        <v>42697</v>
      </c>
      <c r="M62" s="44">
        <v>42807</v>
      </c>
      <c r="N62" s="6">
        <v>59</v>
      </c>
      <c r="O62" s="6">
        <f t="shared" si="0"/>
        <v>0</v>
      </c>
    </row>
    <row r="63" spans="1:15" s="6" customFormat="1" ht="38.25" x14ac:dyDescent="0.25">
      <c r="A63" s="1">
        <v>60</v>
      </c>
      <c r="B63" s="76" t="s">
        <v>125</v>
      </c>
      <c r="C63" s="3" t="s">
        <v>81</v>
      </c>
      <c r="D63" s="44"/>
      <c r="E63" s="24"/>
      <c r="F63" s="66" t="s">
        <v>344</v>
      </c>
      <c r="G63" s="65"/>
      <c r="H63" s="65" t="s">
        <v>341</v>
      </c>
      <c r="I63" s="65">
        <v>42758</v>
      </c>
      <c r="J63" s="65" t="s">
        <v>341</v>
      </c>
      <c r="K63" s="65"/>
      <c r="L63" s="65">
        <v>42697</v>
      </c>
      <c r="M63" s="44">
        <v>42807</v>
      </c>
      <c r="N63" s="6">
        <v>60</v>
      </c>
      <c r="O63" s="6">
        <f t="shared" si="0"/>
        <v>0</v>
      </c>
    </row>
    <row r="64" spans="1:15" s="6" customFormat="1" ht="38.25" x14ac:dyDescent="0.25">
      <c r="A64" s="1">
        <v>61</v>
      </c>
      <c r="B64" s="76" t="s">
        <v>126</v>
      </c>
      <c r="C64" s="3" t="s">
        <v>81</v>
      </c>
      <c r="D64" s="44"/>
      <c r="E64" s="24"/>
      <c r="F64" s="66" t="s">
        <v>344</v>
      </c>
      <c r="G64" s="65"/>
      <c r="H64" s="65" t="s">
        <v>341</v>
      </c>
      <c r="I64" s="65">
        <v>42758</v>
      </c>
      <c r="J64" s="65" t="s">
        <v>341</v>
      </c>
      <c r="K64" s="65"/>
      <c r="L64" s="65">
        <v>42697</v>
      </c>
      <c r="M64" s="44">
        <v>42807</v>
      </c>
      <c r="N64" s="6">
        <v>61</v>
      </c>
      <c r="O64" s="6">
        <f t="shared" si="0"/>
        <v>0</v>
      </c>
    </row>
    <row r="65" spans="1:15" s="6" customFormat="1" ht="38.25" x14ac:dyDescent="0.25">
      <c r="A65" s="1">
        <v>62</v>
      </c>
      <c r="B65" s="75" t="s">
        <v>127</v>
      </c>
      <c r="C65" s="3" t="s">
        <v>89</v>
      </c>
      <c r="D65" s="44"/>
      <c r="E65" s="66" t="s">
        <v>254</v>
      </c>
      <c r="F65" s="24"/>
      <c r="G65" s="65">
        <v>42135</v>
      </c>
      <c r="H65" s="65"/>
      <c r="I65" s="65"/>
      <c r="J65" s="65"/>
      <c r="K65" s="65">
        <v>42214</v>
      </c>
      <c r="L65" s="65">
        <v>42293</v>
      </c>
      <c r="M65" s="44">
        <v>42369</v>
      </c>
      <c r="N65" s="6">
        <v>62</v>
      </c>
      <c r="O65" s="6">
        <f t="shared" si="0"/>
        <v>0</v>
      </c>
    </row>
    <row r="66" spans="1:15" s="6" customFormat="1" ht="38.25" x14ac:dyDescent="0.25">
      <c r="A66" s="1">
        <v>63</v>
      </c>
      <c r="B66" s="76" t="s">
        <v>128</v>
      </c>
      <c r="C66" s="3" t="s">
        <v>85</v>
      </c>
      <c r="D66" s="44"/>
      <c r="E66" s="24"/>
      <c r="F66" s="66" t="s">
        <v>256</v>
      </c>
      <c r="G66" s="72">
        <v>42263</v>
      </c>
      <c r="H66" s="72">
        <v>42494</v>
      </c>
      <c r="I66" s="72">
        <v>42485</v>
      </c>
      <c r="J66" s="72">
        <v>42618</v>
      </c>
      <c r="K66" s="65">
        <v>42345</v>
      </c>
      <c r="L66" s="73">
        <v>42442</v>
      </c>
      <c r="M66" s="44">
        <v>42708</v>
      </c>
      <c r="N66" s="6">
        <v>63</v>
      </c>
      <c r="O66" s="6">
        <f t="shared" si="0"/>
        <v>0</v>
      </c>
    </row>
    <row r="67" spans="1:15" s="6" customFormat="1" ht="38.25" x14ac:dyDescent="0.25">
      <c r="A67" s="1">
        <v>64</v>
      </c>
      <c r="B67" s="76" t="s">
        <v>129</v>
      </c>
      <c r="C67" s="3" t="s">
        <v>85</v>
      </c>
      <c r="D67" s="44"/>
      <c r="E67" s="24"/>
      <c r="F67" s="66" t="s">
        <v>375</v>
      </c>
      <c r="G67" s="72">
        <v>42383</v>
      </c>
      <c r="H67" s="72" t="s">
        <v>329</v>
      </c>
      <c r="I67" s="72">
        <v>42604</v>
      </c>
      <c r="J67" s="72">
        <v>42709</v>
      </c>
      <c r="K67" s="65">
        <v>42464</v>
      </c>
      <c r="L67" s="73">
        <v>42563</v>
      </c>
      <c r="M67" s="44">
        <v>42731</v>
      </c>
      <c r="N67" s="6">
        <v>64</v>
      </c>
      <c r="O67" s="6">
        <f t="shared" si="0"/>
        <v>0</v>
      </c>
    </row>
    <row r="68" spans="1:15" ht="38.25" x14ac:dyDescent="0.25">
      <c r="A68" s="1">
        <v>65</v>
      </c>
      <c r="B68" s="76" t="s">
        <v>130</v>
      </c>
      <c r="C68" s="3" t="s">
        <v>81</v>
      </c>
      <c r="D68" s="44"/>
      <c r="E68" s="24"/>
      <c r="F68" s="66" t="s">
        <v>259</v>
      </c>
      <c r="G68" s="65">
        <v>42481</v>
      </c>
      <c r="H68" s="65"/>
      <c r="I68" s="65"/>
      <c r="J68" s="65"/>
      <c r="K68" s="65">
        <v>42562</v>
      </c>
      <c r="L68" s="65">
        <v>42645</v>
      </c>
      <c r="M68" s="44">
        <v>42771</v>
      </c>
      <c r="N68" s="6">
        <v>65</v>
      </c>
      <c r="O68" s="6">
        <f t="shared" si="0"/>
        <v>0</v>
      </c>
    </row>
    <row r="69" spans="1:15" s="6" customFormat="1" ht="63.75" x14ac:dyDescent="0.25">
      <c r="A69" s="1">
        <v>66</v>
      </c>
      <c r="B69" s="76" t="s">
        <v>140</v>
      </c>
      <c r="C69" s="3" t="s">
        <v>81</v>
      </c>
      <c r="D69" s="44"/>
      <c r="E69" s="24"/>
      <c r="F69" s="66" t="s">
        <v>261</v>
      </c>
      <c r="G69" s="65">
        <v>42223</v>
      </c>
      <c r="H69" s="65"/>
      <c r="I69" s="65"/>
      <c r="J69" s="65"/>
      <c r="K69" s="65">
        <v>42303</v>
      </c>
      <c r="L69" s="65">
        <v>42431</v>
      </c>
      <c r="M69" s="44">
        <v>42550</v>
      </c>
      <c r="N69" s="6">
        <v>66</v>
      </c>
      <c r="O69" s="6">
        <f t="shared" si="0"/>
        <v>0</v>
      </c>
    </row>
    <row r="70" spans="1:15" s="6" customFormat="1" ht="51" x14ac:dyDescent="0.25">
      <c r="A70" s="1">
        <v>67</v>
      </c>
      <c r="B70" s="76" t="s">
        <v>145</v>
      </c>
      <c r="C70" s="3" t="s">
        <v>81</v>
      </c>
      <c r="D70" s="44"/>
      <c r="E70" s="24"/>
      <c r="F70" s="66" t="s">
        <v>261</v>
      </c>
      <c r="G70" s="65">
        <v>42223</v>
      </c>
      <c r="H70" s="65"/>
      <c r="I70" s="65"/>
      <c r="J70" s="65"/>
      <c r="K70" s="65">
        <v>42303</v>
      </c>
      <c r="L70" s="65">
        <v>42431</v>
      </c>
      <c r="M70" s="44">
        <v>42550</v>
      </c>
      <c r="N70" s="6">
        <v>67</v>
      </c>
      <c r="O70" s="6">
        <f t="shared" ref="O70:O74" si="1">N70-A70</f>
        <v>0</v>
      </c>
    </row>
    <row r="71" spans="1:15" s="6" customFormat="1" ht="38.25" x14ac:dyDescent="0.25">
      <c r="A71" s="1">
        <v>68</v>
      </c>
      <c r="B71" s="76" t="s">
        <v>131</v>
      </c>
      <c r="C71" s="3" t="s">
        <v>81</v>
      </c>
      <c r="D71" s="44"/>
      <c r="E71" s="24"/>
      <c r="F71" s="66" t="s">
        <v>261</v>
      </c>
      <c r="G71" s="65">
        <v>42223</v>
      </c>
      <c r="H71" s="65"/>
      <c r="I71" s="65"/>
      <c r="J71" s="65"/>
      <c r="K71" s="65">
        <v>42303</v>
      </c>
      <c r="L71" s="65">
        <v>42431</v>
      </c>
      <c r="M71" s="44">
        <v>42550</v>
      </c>
      <c r="N71" s="6">
        <v>68</v>
      </c>
      <c r="O71" s="6">
        <f t="shared" si="1"/>
        <v>0</v>
      </c>
    </row>
    <row r="72" spans="1:15" s="6" customFormat="1" ht="38.25" x14ac:dyDescent="0.25">
      <c r="A72" s="1">
        <v>69</v>
      </c>
      <c r="B72" s="75" t="s">
        <v>182</v>
      </c>
      <c r="C72" s="3" t="s">
        <v>85</v>
      </c>
      <c r="D72" s="44"/>
      <c r="E72" s="44">
        <v>41872</v>
      </c>
      <c r="F72" s="24" t="s">
        <v>262</v>
      </c>
      <c r="G72" s="72">
        <v>42151</v>
      </c>
      <c r="H72" s="72">
        <v>42382</v>
      </c>
      <c r="I72" s="70"/>
      <c r="J72" s="70"/>
      <c r="K72" s="65">
        <v>42231</v>
      </c>
      <c r="L72" s="65">
        <v>42299</v>
      </c>
      <c r="M72" s="44">
        <v>42425</v>
      </c>
      <c r="N72" s="6">
        <v>69</v>
      </c>
      <c r="O72" s="6">
        <f t="shared" si="1"/>
        <v>0</v>
      </c>
    </row>
    <row r="73" spans="1:15" s="6" customFormat="1" ht="38.25" x14ac:dyDescent="0.25">
      <c r="A73" s="1">
        <v>70</v>
      </c>
      <c r="B73" s="75" t="s">
        <v>83</v>
      </c>
      <c r="C73" s="3" t="s">
        <v>85</v>
      </c>
      <c r="D73" s="44"/>
      <c r="E73" s="44">
        <v>41879</v>
      </c>
      <c r="F73" s="24" t="s">
        <v>262</v>
      </c>
      <c r="G73" s="70">
        <v>42156</v>
      </c>
      <c r="H73" s="70"/>
      <c r="I73" s="70"/>
      <c r="J73" s="70"/>
      <c r="K73" s="65">
        <v>42234</v>
      </c>
      <c r="L73" s="65">
        <v>42347</v>
      </c>
      <c r="M73" s="44">
        <v>42477</v>
      </c>
      <c r="N73" s="6">
        <v>70</v>
      </c>
      <c r="O73" s="6">
        <f t="shared" si="1"/>
        <v>0</v>
      </c>
    </row>
    <row r="74" spans="1:15" s="6" customFormat="1" ht="38.25" x14ac:dyDescent="0.25">
      <c r="A74" s="1">
        <v>71</v>
      </c>
      <c r="B74" s="76" t="s">
        <v>132</v>
      </c>
      <c r="C74" s="3" t="s">
        <v>85</v>
      </c>
      <c r="D74" s="44"/>
      <c r="E74" s="24"/>
      <c r="F74" s="66" t="s">
        <v>256</v>
      </c>
      <c r="G74" s="72">
        <v>42264</v>
      </c>
      <c r="H74" s="72">
        <v>42494</v>
      </c>
      <c r="I74" s="72">
        <v>42485</v>
      </c>
      <c r="J74" s="72" t="s">
        <v>328</v>
      </c>
      <c r="K74" s="65">
        <v>42345</v>
      </c>
      <c r="L74" s="73">
        <v>42442</v>
      </c>
      <c r="M74" s="44">
        <v>42646</v>
      </c>
      <c r="N74" s="6">
        <v>71</v>
      </c>
      <c r="O74" s="6">
        <f t="shared" si="1"/>
        <v>0</v>
      </c>
    </row>
  </sheetData>
  <sortState ref="A3:AV71">
    <sortCondition ref="A3:A71"/>
  </sortState>
  <mergeCells count="1">
    <mergeCell ref="G1:L1"/>
  </mergeCells>
  <printOptions horizontalCentered="1"/>
  <pageMargins left="0.15748031496062992" right="0.15748031496062992" top="0.39370078740157483" bottom="0.27559055118110237" header="0.15748031496062992" footer="0.15748031496062992"/>
  <pageSetup paperSize="8" scale="49" fitToHeight="8" orientation="landscape" r:id="rId1"/>
  <headerFooter>
    <oddFooter>&amp;R&amp;P</oddFooter>
  </headerFooter>
  <rowBreaks count="1" manualBreakCount="1">
    <brk id="52" max="39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9"/>
  <sheetViews>
    <sheetView view="pageBreakPreview" zoomScale="70" zoomScaleSheetLayoutView="70" workbookViewId="0">
      <pane xSplit="3" ySplit="2" topLeftCell="D3" activePane="bottomRight" state="frozen"/>
      <selection activeCell="M2" sqref="M2:M74"/>
      <selection pane="topRight" activeCell="M2" sqref="M2:M74"/>
      <selection pane="bottomLeft" activeCell="M2" sqref="M2:M74"/>
      <selection pane="bottomRight" activeCell="M2" sqref="M2:M74"/>
    </sheetView>
  </sheetViews>
  <sheetFormatPr defaultColWidth="9.140625" defaultRowHeight="15" x14ac:dyDescent="0.25"/>
  <cols>
    <col min="1" max="1" width="4.140625" style="2" customWidth="1"/>
    <col min="2" max="2" width="51.85546875" style="17" customWidth="1"/>
    <col min="3" max="3" width="13.28515625" style="20" customWidth="1"/>
    <col min="4" max="4" width="15.140625" style="62" customWidth="1"/>
    <col min="5" max="5" width="16.5703125" style="63" customWidth="1"/>
    <col min="6" max="6" width="16" style="63" customWidth="1"/>
    <col min="7" max="7" width="17.5703125" style="63" customWidth="1"/>
    <col min="8" max="8" width="14.42578125" style="63" customWidth="1"/>
    <col min="9" max="9" width="15.7109375" style="63" customWidth="1"/>
    <col min="10" max="10" width="18.28515625" style="63" customWidth="1"/>
    <col min="11" max="11" width="16.140625" style="62" customWidth="1"/>
    <col min="12" max="16384" width="9.140625" style="5"/>
  </cols>
  <sheetData>
    <row r="1" spans="1:46" ht="30" hidden="1" customHeight="1" x14ac:dyDescent="0.25">
      <c r="A1" s="59"/>
      <c r="B1" s="60"/>
      <c r="C1" s="61"/>
      <c r="D1" s="61"/>
      <c r="E1" s="305"/>
      <c r="F1" s="305"/>
      <c r="G1" s="305"/>
      <c r="H1" s="305"/>
      <c r="I1" s="305"/>
      <c r="J1" s="305"/>
      <c r="K1" s="61"/>
    </row>
    <row r="2" spans="1:46" s="14" customFormat="1" ht="141" customHeight="1" x14ac:dyDescent="0.25">
      <c r="A2" s="4" t="s">
        <v>77</v>
      </c>
      <c r="B2" s="3" t="s">
        <v>93</v>
      </c>
      <c r="C2" s="3" t="s">
        <v>374</v>
      </c>
      <c r="D2" s="3" t="s">
        <v>204</v>
      </c>
      <c r="E2" s="77" t="s">
        <v>198</v>
      </c>
      <c r="F2" s="77" t="s">
        <v>327</v>
      </c>
      <c r="G2" s="77" t="s">
        <v>331</v>
      </c>
      <c r="H2" s="77" t="s">
        <v>332</v>
      </c>
      <c r="I2" s="77" t="s">
        <v>199</v>
      </c>
      <c r="J2" s="77" t="s">
        <v>333</v>
      </c>
      <c r="K2" s="3" t="s">
        <v>373</v>
      </c>
    </row>
    <row r="3" spans="1:46" s="6" customFormat="1" ht="51" x14ac:dyDescent="0.25">
      <c r="A3" s="1" t="s">
        <v>31</v>
      </c>
      <c r="B3" s="74" t="s">
        <v>173</v>
      </c>
      <c r="C3" s="3" t="s">
        <v>89</v>
      </c>
      <c r="D3" s="56" t="s">
        <v>336</v>
      </c>
      <c r="E3" s="65"/>
      <c r="F3" s="65"/>
      <c r="G3" s="65"/>
      <c r="H3" s="65"/>
      <c r="I3" s="65"/>
      <c r="J3" s="65"/>
      <c r="K3" s="44">
        <v>42263</v>
      </c>
    </row>
    <row r="4" spans="1:46" s="6" customFormat="1" ht="51" x14ac:dyDescent="0.25">
      <c r="A4" s="1" t="s">
        <v>28</v>
      </c>
      <c r="B4" s="74" t="s">
        <v>169</v>
      </c>
      <c r="C4" s="3" t="s">
        <v>89</v>
      </c>
      <c r="D4" s="44">
        <v>40966</v>
      </c>
      <c r="E4" s="306" t="s">
        <v>266</v>
      </c>
      <c r="F4" s="307"/>
      <c r="G4" s="307"/>
      <c r="H4" s="307"/>
      <c r="I4" s="307"/>
      <c r="J4" s="308"/>
      <c r="K4" s="44">
        <v>42292</v>
      </c>
    </row>
    <row r="5" spans="1:46" s="6" customFormat="1" ht="51" x14ac:dyDescent="0.25">
      <c r="A5" s="1" t="s">
        <v>27</v>
      </c>
      <c r="B5" s="74" t="s">
        <v>168</v>
      </c>
      <c r="C5" s="3" t="s">
        <v>89</v>
      </c>
      <c r="D5" s="56" t="s">
        <v>335</v>
      </c>
      <c r="E5" s="306" t="s">
        <v>266</v>
      </c>
      <c r="F5" s="307"/>
      <c r="G5" s="307"/>
      <c r="H5" s="307"/>
      <c r="I5" s="307"/>
      <c r="J5" s="308"/>
      <c r="K5" s="44">
        <v>42292</v>
      </c>
    </row>
    <row r="6" spans="1:46" s="6" customFormat="1" ht="51" x14ac:dyDescent="0.25">
      <c r="A6" s="1" t="s">
        <v>60</v>
      </c>
      <c r="B6" s="74" t="s">
        <v>0</v>
      </c>
      <c r="C6" s="3" t="s">
        <v>81</v>
      </c>
      <c r="D6" s="44">
        <v>41661</v>
      </c>
      <c r="E6" s="65">
        <v>41851</v>
      </c>
      <c r="F6" s="65">
        <v>42735</v>
      </c>
      <c r="G6" s="65">
        <v>42004</v>
      </c>
      <c r="H6" s="65">
        <v>42825</v>
      </c>
      <c r="I6" s="65">
        <v>41851</v>
      </c>
      <c r="J6" s="65">
        <v>42004</v>
      </c>
      <c r="K6" s="44">
        <v>42004</v>
      </c>
    </row>
    <row r="7" spans="1:46" s="6" customFormat="1" ht="25.5" x14ac:dyDescent="0.25">
      <c r="A7" s="1" t="s">
        <v>58</v>
      </c>
      <c r="B7" s="74" t="s">
        <v>4</v>
      </c>
      <c r="C7" s="3" t="s">
        <v>89</v>
      </c>
      <c r="D7" s="44">
        <v>41743</v>
      </c>
      <c r="E7" s="65">
        <v>41983</v>
      </c>
      <c r="F7" s="65">
        <v>42247</v>
      </c>
      <c r="G7" s="66" t="s">
        <v>368</v>
      </c>
      <c r="H7" s="66" t="s">
        <v>369</v>
      </c>
      <c r="I7" s="65">
        <v>42072</v>
      </c>
      <c r="J7" s="65">
        <v>42174</v>
      </c>
      <c r="K7" s="44">
        <v>42298</v>
      </c>
    </row>
    <row r="8" spans="1:46" s="6" customFormat="1" ht="78" customHeight="1" x14ac:dyDescent="0.25">
      <c r="A8" s="1" t="s">
        <v>52</v>
      </c>
      <c r="B8" s="74" t="s">
        <v>3</v>
      </c>
      <c r="C8" s="3" t="s">
        <v>81</v>
      </c>
      <c r="D8" s="44">
        <v>41752</v>
      </c>
      <c r="E8" s="65">
        <v>41963</v>
      </c>
      <c r="F8" s="65">
        <v>42172</v>
      </c>
      <c r="G8" s="65">
        <v>42045</v>
      </c>
      <c r="H8" s="65" t="s">
        <v>341</v>
      </c>
      <c r="I8" s="65">
        <v>41984</v>
      </c>
      <c r="J8" s="65">
        <v>42013</v>
      </c>
      <c r="K8" s="56">
        <v>42173</v>
      </c>
    </row>
    <row r="9" spans="1:46" s="6" customFormat="1" ht="25.5" x14ac:dyDescent="0.25">
      <c r="A9" s="1" t="s">
        <v>57</v>
      </c>
      <c r="B9" s="74" t="s">
        <v>1</v>
      </c>
      <c r="C9" s="3" t="s">
        <v>89</v>
      </c>
      <c r="D9" s="44">
        <v>41771</v>
      </c>
      <c r="E9" s="65">
        <v>42011</v>
      </c>
      <c r="F9" s="65">
        <v>42247</v>
      </c>
      <c r="G9" s="66" t="s">
        <v>368</v>
      </c>
      <c r="H9" s="66" t="s">
        <v>369</v>
      </c>
      <c r="I9" s="65">
        <v>42095</v>
      </c>
      <c r="J9" s="65">
        <v>42202</v>
      </c>
      <c r="K9" s="44">
        <v>42331</v>
      </c>
    </row>
    <row r="10" spans="1:46" s="6" customFormat="1" ht="25.5" x14ac:dyDescent="0.25">
      <c r="A10" s="1" t="s">
        <v>63</v>
      </c>
      <c r="B10" s="74" t="s">
        <v>5</v>
      </c>
      <c r="C10" s="3" t="s">
        <v>89</v>
      </c>
      <c r="D10" s="44">
        <v>41799</v>
      </c>
      <c r="E10" s="65">
        <v>42039</v>
      </c>
      <c r="F10" s="65">
        <v>42247</v>
      </c>
      <c r="G10" s="66" t="s">
        <v>371</v>
      </c>
      <c r="H10" s="66" t="s">
        <v>372</v>
      </c>
      <c r="I10" s="65">
        <v>42123</v>
      </c>
      <c r="J10" s="65">
        <v>42229</v>
      </c>
      <c r="K10" s="44">
        <v>42361</v>
      </c>
    </row>
    <row r="11" spans="1:46" s="6" customFormat="1" ht="69.75" customHeight="1" x14ac:dyDescent="0.25">
      <c r="A11" s="1" t="s">
        <v>50</v>
      </c>
      <c r="B11" s="74" t="s">
        <v>139</v>
      </c>
      <c r="C11" s="3" t="s">
        <v>89</v>
      </c>
      <c r="D11" s="56">
        <v>41838</v>
      </c>
      <c r="E11" s="65">
        <v>41949</v>
      </c>
      <c r="F11" s="65" t="s">
        <v>346</v>
      </c>
      <c r="G11" s="65">
        <v>42735</v>
      </c>
      <c r="H11" s="65">
        <v>42643</v>
      </c>
      <c r="I11" s="65">
        <v>42128</v>
      </c>
      <c r="J11" s="65">
        <v>42136</v>
      </c>
      <c r="K11" s="56">
        <v>42235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1:46" s="6" customFormat="1" ht="77.25" customHeight="1" x14ac:dyDescent="0.25">
      <c r="A12" s="1" t="s">
        <v>54</v>
      </c>
      <c r="B12" s="74" t="s">
        <v>82</v>
      </c>
      <c r="C12" s="3" t="s">
        <v>81</v>
      </c>
      <c r="D12" s="56">
        <v>41879</v>
      </c>
      <c r="E12" s="65">
        <v>42039</v>
      </c>
      <c r="F12" s="65" t="s">
        <v>341</v>
      </c>
      <c r="G12" s="65">
        <v>42209</v>
      </c>
      <c r="H12" s="65" t="s">
        <v>341</v>
      </c>
      <c r="I12" s="65">
        <v>42129</v>
      </c>
      <c r="J12" s="65">
        <v>42173</v>
      </c>
      <c r="K12" s="56">
        <v>42230</v>
      </c>
    </row>
    <row r="13" spans="1:46" s="6" customFormat="1" ht="75" customHeight="1" x14ac:dyDescent="0.25">
      <c r="A13" s="1" t="s">
        <v>23</v>
      </c>
      <c r="B13" s="74" t="s">
        <v>142</v>
      </c>
      <c r="C13" s="3" t="s">
        <v>89</v>
      </c>
      <c r="D13" s="56">
        <v>41894</v>
      </c>
      <c r="E13" s="65" t="s">
        <v>351</v>
      </c>
      <c r="F13" s="65" t="s">
        <v>351</v>
      </c>
      <c r="G13" s="65" t="s">
        <v>351</v>
      </c>
      <c r="H13" s="65" t="s">
        <v>351</v>
      </c>
      <c r="I13" s="65">
        <v>42135</v>
      </c>
      <c r="J13" s="65">
        <v>42228</v>
      </c>
      <c r="K13" s="68">
        <v>42359</v>
      </c>
    </row>
    <row r="14" spans="1:46" s="6" customFormat="1" ht="48.75" customHeight="1" x14ac:dyDescent="0.25">
      <c r="A14" s="1" t="s">
        <v>32</v>
      </c>
      <c r="B14" s="74" t="s">
        <v>114</v>
      </c>
      <c r="C14" s="3" t="s">
        <v>89</v>
      </c>
      <c r="D14" s="56">
        <v>41950</v>
      </c>
      <c r="E14" s="65">
        <v>42109</v>
      </c>
      <c r="F14" s="65" t="s">
        <v>351</v>
      </c>
      <c r="G14" s="65" t="s">
        <v>351</v>
      </c>
      <c r="H14" s="65" t="s">
        <v>351</v>
      </c>
      <c r="I14" s="65">
        <v>42201</v>
      </c>
      <c r="J14" s="65">
        <v>42262</v>
      </c>
      <c r="K14" s="56">
        <v>42333</v>
      </c>
    </row>
    <row r="15" spans="1:46" s="6" customFormat="1" ht="38.25" x14ac:dyDescent="0.25">
      <c r="A15" s="1" t="s">
        <v>25</v>
      </c>
      <c r="B15" s="74" t="s">
        <v>110</v>
      </c>
      <c r="C15" s="3" t="s">
        <v>89</v>
      </c>
      <c r="D15" s="56">
        <v>41969</v>
      </c>
      <c r="E15" s="65">
        <v>42135</v>
      </c>
      <c r="F15" s="65" t="s">
        <v>351</v>
      </c>
      <c r="G15" s="65" t="s">
        <v>351</v>
      </c>
      <c r="H15" s="65" t="s">
        <v>351</v>
      </c>
      <c r="I15" s="65">
        <v>42214</v>
      </c>
      <c r="J15" s="65">
        <v>42282</v>
      </c>
      <c r="K15" s="44">
        <v>42354</v>
      </c>
    </row>
    <row r="16" spans="1:46" s="6" customFormat="1" ht="38.25" x14ac:dyDescent="0.25">
      <c r="A16" s="1" t="s">
        <v>26</v>
      </c>
      <c r="B16" s="74" t="s">
        <v>111</v>
      </c>
      <c r="C16" s="3" t="s">
        <v>89</v>
      </c>
      <c r="D16" s="56">
        <v>41969</v>
      </c>
      <c r="E16" s="65">
        <v>42135</v>
      </c>
      <c r="F16" s="65" t="s">
        <v>351</v>
      </c>
      <c r="G16" s="65" t="s">
        <v>351</v>
      </c>
      <c r="H16" s="65" t="s">
        <v>351</v>
      </c>
      <c r="I16" s="65">
        <v>42214</v>
      </c>
      <c r="J16" s="65">
        <v>42282</v>
      </c>
      <c r="K16" s="44">
        <v>42354</v>
      </c>
    </row>
    <row r="17" spans="1:46" ht="51" x14ac:dyDescent="0.25">
      <c r="A17" s="2" t="s">
        <v>33</v>
      </c>
      <c r="B17" s="74" t="s">
        <v>135</v>
      </c>
      <c r="C17" s="3" t="s">
        <v>89</v>
      </c>
      <c r="D17" s="56">
        <v>41969</v>
      </c>
      <c r="E17" s="65">
        <v>42135</v>
      </c>
      <c r="F17" s="65" t="s">
        <v>351</v>
      </c>
      <c r="G17" s="65" t="s">
        <v>351</v>
      </c>
      <c r="H17" s="65" t="s">
        <v>351</v>
      </c>
      <c r="I17" s="65">
        <v>42214</v>
      </c>
      <c r="J17" s="65">
        <v>42282</v>
      </c>
      <c r="K17" s="56">
        <v>42354</v>
      </c>
    </row>
    <row r="18" spans="1:46" s="6" customFormat="1" ht="89.25" customHeight="1" x14ac:dyDescent="0.25">
      <c r="A18" s="1" t="s">
        <v>42</v>
      </c>
      <c r="B18" s="74" t="s">
        <v>118</v>
      </c>
      <c r="C18" s="3" t="s">
        <v>89</v>
      </c>
      <c r="D18" s="56">
        <v>41969</v>
      </c>
      <c r="E18" s="65">
        <v>42148</v>
      </c>
      <c r="F18" s="65">
        <v>42307</v>
      </c>
      <c r="G18" s="65"/>
      <c r="H18" s="65"/>
      <c r="I18" s="65">
        <v>42228</v>
      </c>
      <c r="J18" s="65">
        <v>42303</v>
      </c>
      <c r="K18" s="44">
        <v>42369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s="6" customFormat="1" ht="38.25" x14ac:dyDescent="0.25">
      <c r="A19" s="1" t="s">
        <v>7</v>
      </c>
      <c r="B19" s="74" t="s">
        <v>96</v>
      </c>
      <c r="C19" s="3" t="s">
        <v>89</v>
      </c>
      <c r="D19" s="56">
        <v>41969</v>
      </c>
      <c r="E19" s="65">
        <v>42135</v>
      </c>
      <c r="F19" s="65" t="s">
        <v>346</v>
      </c>
      <c r="G19" s="65" t="s">
        <v>351</v>
      </c>
      <c r="H19" s="65" t="s">
        <v>351</v>
      </c>
      <c r="I19" s="65">
        <v>42214</v>
      </c>
      <c r="J19" s="65">
        <v>42293</v>
      </c>
      <c r="K19" s="68">
        <v>42369</v>
      </c>
    </row>
  </sheetData>
  <mergeCells count="3">
    <mergeCell ref="E1:J1"/>
    <mergeCell ref="E4:J4"/>
    <mergeCell ref="E5:J5"/>
  </mergeCells>
  <printOptions horizontalCentered="1"/>
  <pageMargins left="0.15748031496062992" right="0.15748031496062992" top="0.39370078740157483" bottom="0.27559055118110237" header="0.15748031496062992" footer="0.15748031496062992"/>
  <pageSetup paperSize="8" scale="49" fitToHeight="8" orientation="landscape" r:id="rId1"/>
  <headerFooter>
    <oddFooter>&amp;R&amp;P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8"/>
  <sheetViews>
    <sheetView view="pageBreakPreview" zoomScale="70" zoomScaleSheetLayoutView="70" workbookViewId="0">
      <pane xSplit="3" ySplit="2" topLeftCell="D3" activePane="bottomRight" state="frozen"/>
      <selection activeCell="M2" sqref="M2:M74"/>
      <selection pane="topRight" activeCell="M2" sqref="M2:M74"/>
      <selection pane="bottomLeft" activeCell="M2" sqref="M2:M74"/>
      <selection pane="bottomRight" activeCell="M2" sqref="M2:M74"/>
    </sheetView>
  </sheetViews>
  <sheetFormatPr defaultColWidth="9.140625" defaultRowHeight="15" x14ac:dyDescent="0.25"/>
  <cols>
    <col min="1" max="1" width="4.140625" style="2" customWidth="1"/>
    <col min="2" max="2" width="51.85546875" style="17" customWidth="1"/>
    <col min="3" max="3" width="13.28515625" style="20" customWidth="1"/>
    <col min="4" max="4" width="16.7109375" style="79" customWidth="1"/>
    <col min="5" max="5" width="16.5703125" style="63" customWidth="1"/>
    <col min="6" max="6" width="16" style="63" customWidth="1"/>
    <col min="7" max="7" width="17.5703125" style="63" customWidth="1"/>
    <col min="8" max="8" width="14.42578125" style="63" customWidth="1"/>
    <col min="9" max="9" width="15.7109375" style="63" customWidth="1"/>
    <col min="10" max="10" width="18.28515625" style="63" customWidth="1"/>
    <col min="11" max="11" width="16.140625" style="62" customWidth="1"/>
    <col min="12" max="16384" width="9.140625" style="5"/>
  </cols>
  <sheetData>
    <row r="1" spans="1:46" ht="30" hidden="1" customHeight="1" x14ac:dyDescent="0.25">
      <c r="A1" s="59"/>
      <c r="B1" s="60"/>
      <c r="C1" s="61"/>
      <c r="D1" s="78"/>
      <c r="E1" s="305"/>
      <c r="F1" s="305"/>
      <c r="G1" s="305"/>
      <c r="H1" s="305"/>
      <c r="I1" s="305"/>
      <c r="J1" s="305"/>
      <c r="K1" s="61"/>
    </row>
    <row r="2" spans="1:46" s="14" customFormat="1" ht="141" customHeight="1" x14ac:dyDescent="0.25">
      <c r="A2" s="4" t="s">
        <v>77</v>
      </c>
      <c r="B2" s="3" t="s">
        <v>93</v>
      </c>
      <c r="C2" s="3" t="s">
        <v>374</v>
      </c>
      <c r="D2" s="3" t="s">
        <v>207</v>
      </c>
      <c r="E2" s="77" t="s">
        <v>198</v>
      </c>
      <c r="F2" s="77" t="s">
        <v>327</v>
      </c>
      <c r="G2" s="77" t="s">
        <v>331</v>
      </c>
      <c r="H2" s="77" t="s">
        <v>332</v>
      </c>
      <c r="I2" s="77" t="s">
        <v>199</v>
      </c>
      <c r="J2" s="77" t="s">
        <v>333</v>
      </c>
      <c r="K2" s="3" t="s">
        <v>373</v>
      </c>
    </row>
    <row r="3" spans="1:46" s="6" customFormat="1" ht="105" customHeight="1" x14ac:dyDescent="0.25">
      <c r="A3" s="1" t="s">
        <v>41</v>
      </c>
      <c r="B3" s="75" t="s">
        <v>137</v>
      </c>
      <c r="C3" s="3" t="s">
        <v>89</v>
      </c>
      <c r="D3" s="44">
        <v>41754</v>
      </c>
      <c r="E3" s="65">
        <v>42149</v>
      </c>
      <c r="F3" s="70"/>
      <c r="G3" s="65"/>
      <c r="H3" s="65"/>
      <c r="I3" s="65">
        <v>42228</v>
      </c>
      <c r="J3" s="65">
        <v>42303</v>
      </c>
      <c r="K3" s="44">
        <v>42369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s="6" customFormat="1" ht="38.25" x14ac:dyDescent="0.25">
      <c r="A4" s="1" t="s">
        <v>48</v>
      </c>
      <c r="B4" s="75" t="s">
        <v>120</v>
      </c>
      <c r="C4" s="3" t="s">
        <v>89</v>
      </c>
      <c r="D4" s="44">
        <v>41754</v>
      </c>
      <c r="E4" s="65">
        <v>42130</v>
      </c>
      <c r="F4" s="65">
        <v>42307</v>
      </c>
      <c r="G4" s="65"/>
      <c r="H4" s="65"/>
      <c r="I4" s="65">
        <v>42212</v>
      </c>
      <c r="J4" s="65">
        <v>42299</v>
      </c>
      <c r="K4" s="44">
        <v>42369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s="6" customFormat="1" ht="38.25" x14ac:dyDescent="0.25">
      <c r="A5" s="1" t="s">
        <v>8</v>
      </c>
      <c r="B5" s="75" t="s">
        <v>97</v>
      </c>
      <c r="C5" s="3" t="s">
        <v>89</v>
      </c>
      <c r="D5" s="44">
        <v>41759</v>
      </c>
      <c r="E5" s="65">
        <v>42135</v>
      </c>
      <c r="F5" s="65" t="s">
        <v>346</v>
      </c>
      <c r="G5" s="65" t="s">
        <v>351</v>
      </c>
      <c r="H5" s="65" t="s">
        <v>351</v>
      </c>
      <c r="I5" s="65">
        <v>42214</v>
      </c>
      <c r="J5" s="65">
        <v>42293</v>
      </c>
      <c r="K5" s="68">
        <v>42369</v>
      </c>
    </row>
    <row r="6" spans="1:46" s="6" customFormat="1" ht="51" x14ac:dyDescent="0.25">
      <c r="A6" s="1" t="s">
        <v>9</v>
      </c>
      <c r="B6" s="75" t="s">
        <v>98</v>
      </c>
      <c r="C6" s="3" t="s">
        <v>89</v>
      </c>
      <c r="D6" s="44">
        <v>41759</v>
      </c>
      <c r="E6" s="65">
        <v>42135</v>
      </c>
      <c r="F6" s="65" t="s">
        <v>346</v>
      </c>
      <c r="G6" s="65" t="s">
        <v>351</v>
      </c>
      <c r="H6" s="65" t="s">
        <v>351</v>
      </c>
      <c r="I6" s="65">
        <v>42214</v>
      </c>
      <c r="J6" s="71">
        <v>42293</v>
      </c>
      <c r="K6" s="68">
        <v>42369</v>
      </c>
    </row>
    <row r="7" spans="1:46" s="6" customFormat="1" ht="51" x14ac:dyDescent="0.25">
      <c r="A7" s="1" t="s">
        <v>39</v>
      </c>
      <c r="B7" s="75" t="s">
        <v>143</v>
      </c>
      <c r="C7" s="3" t="s">
        <v>89</v>
      </c>
      <c r="D7" s="44">
        <v>41759</v>
      </c>
      <c r="E7" s="65">
        <v>42135</v>
      </c>
      <c r="F7" s="65" t="s">
        <v>351</v>
      </c>
      <c r="G7" s="71" t="s">
        <v>351</v>
      </c>
      <c r="H7" s="65" t="s">
        <v>351</v>
      </c>
      <c r="I7" s="65">
        <v>42214</v>
      </c>
      <c r="J7" s="71">
        <v>42294</v>
      </c>
      <c r="K7" s="44">
        <v>42369</v>
      </c>
    </row>
    <row r="8" spans="1:46" s="6" customFormat="1" ht="63.75" x14ac:dyDescent="0.25">
      <c r="A8" s="1" t="s">
        <v>53</v>
      </c>
      <c r="B8" s="75" t="s">
        <v>144</v>
      </c>
      <c r="C8" s="3" t="s">
        <v>81</v>
      </c>
      <c r="D8" s="44">
        <v>41768</v>
      </c>
      <c r="E8" s="65" t="s">
        <v>341</v>
      </c>
      <c r="F8" s="65" t="s">
        <v>341</v>
      </c>
      <c r="G8" s="65" t="s">
        <v>341</v>
      </c>
      <c r="H8" s="65" t="s">
        <v>341</v>
      </c>
      <c r="I8" s="65">
        <v>42104</v>
      </c>
      <c r="J8" s="71">
        <v>42064</v>
      </c>
      <c r="K8" s="44">
        <v>42185</v>
      </c>
    </row>
    <row r="9" spans="1:46" s="6" customFormat="1" ht="51" x14ac:dyDescent="0.25">
      <c r="A9" s="1" t="s">
        <v>51</v>
      </c>
      <c r="B9" s="75" t="s">
        <v>121</v>
      </c>
      <c r="C9" s="3" t="s">
        <v>85</v>
      </c>
      <c r="D9" s="44">
        <v>41820</v>
      </c>
      <c r="E9" s="65">
        <v>42201</v>
      </c>
      <c r="F9" s="65" t="s">
        <v>346</v>
      </c>
      <c r="G9" s="65" t="s">
        <v>347</v>
      </c>
      <c r="H9" s="65" t="s">
        <v>348</v>
      </c>
      <c r="I9" s="65">
        <v>42311</v>
      </c>
      <c r="J9" s="65">
        <v>42361</v>
      </c>
      <c r="K9" s="44">
        <v>42421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s="6" customFormat="1" ht="51" x14ac:dyDescent="0.25">
      <c r="A10" s="1" t="s">
        <v>29</v>
      </c>
      <c r="B10" s="75" t="s">
        <v>134</v>
      </c>
      <c r="C10" s="3" t="s">
        <v>89</v>
      </c>
      <c r="D10" s="44">
        <v>41827</v>
      </c>
      <c r="E10" s="70">
        <v>42274</v>
      </c>
      <c r="F10" s="65" t="s">
        <v>351</v>
      </c>
      <c r="G10" s="65" t="s">
        <v>351</v>
      </c>
      <c r="H10" s="65" t="s">
        <v>351</v>
      </c>
      <c r="I10" s="70">
        <v>42303</v>
      </c>
      <c r="J10" s="65" t="s">
        <v>341</v>
      </c>
      <c r="K10" s="68" t="s">
        <v>334</v>
      </c>
    </row>
    <row r="11" spans="1:46" s="6" customFormat="1" ht="38.25" x14ac:dyDescent="0.25">
      <c r="A11" s="1" t="s">
        <v>6</v>
      </c>
      <c r="B11" s="75" t="s">
        <v>95</v>
      </c>
      <c r="C11" s="3" t="s">
        <v>85</v>
      </c>
      <c r="D11" s="44">
        <v>41828</v>
      </c>
      <c r="E11" s="65" t="s">
        <v>351</v>
      </c>
      <c r="F11" s="65" t="s">
        <v>346</v>
      </c>
      <c r="G11" s="65" t="s">
        <v>351</v>
      </c>
      <c r="H11" s="65" t="s">
        <v>351</v>
      </c>
      <c r="I11" s="65">
        <v>42181</v>
      </c>
      <c r="J11" s="65">
        <v>42263</v>
      </c>
      <c r="K11" s="68">
        <v>42349</v>
      </c>
    </row>
    <row r="12" spans="1:46" s="6" customFormat="1" ht="38.25" x14ac:dyDescent="0.25">
      <c r="A12" s="1" t="s">
        <v>49</v>
      </c>
      <c r="B12" s="75" t="s">
        <v>138</v>
      </c>
      <c r="C12" s="3" t="s">
        <v>85</v>
      </c>
      <c r="D12" s="44">
        <v>41841</v>
      </c>
      <c r="E12" s="65">
        <v>42167</v>
      </c>
      <c r="F12" s="65">
        <v>42400</v>
      </c>
      <c r="G12" s="65"/>
      <c r="H12" s="65"/>
      <c r="I12" s="65">
        <v>42244</v>
      </c>
      <c r="J12" s="65">
        <v>42337</v>
      </c>
      <c r="K12" s="44">
        <v>42425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s="6" customFormat="1" ht="75" customHeight="1" x14ac:dyDescent="0.25">
      <c r="A13" s="1" t="s">
        <v>40</v>
      </c>
      <c r="B13" s="75" t="s">
        <v>136</v>
      </c>
      <c r="C13" s="3" t="s">
        <v>85</v>
      </c>
      <c r="D13" s="44">
        <v>41851</v>
      </c>
      <c r="E13" s="65">
        <v>42199</v>
      </c>
      <c r="F13" s="65" t="s">
        <v>351</v>
      </c>
      <c r="G13" s="65" t="s">
        <v>351</v>
      </c>
      <c r="H13" s="65" t="s">
        <v>351</v>
      </c>
      <c r="I13" s="65">
        <v>42310</v>
      </c>
      <c r="J13" s="65">
        <v>42393</v>
      </c>
      <c r="K13" s="44">
        <v>42513</v>
      </c>
    </row>
    <row r="14" spans="1:46" s="6" customFormat="1" ht="38.25" x14ac:dyDescent="0.25">
      <c r="A14" s="1" t="s">
        <v>74</v>
      </c>
      <c r="B14" s="75" t="s">
        <v>182</v>
      </c>
      <c r="C14" s="3" t="s">
        <v>85</v>
      </c>
      <c r="D14" s="44">
        <v>41872</v>
      </c>
      <c r="E14" s="70">
        <v>42151</v>
      </c>
      <c r="F14" s="70">
        <v>42382</v>
      </c>
      <c r="G14" s="70"/>
      <c r="H14" s="70"/>
      <c r="I14" s="65">
        <v>42231</v>
      </c>
      <c r="J14" s="65">
        <v>42299</v>
      </c>
      <c r="K14" s="44">
        <v>42425</v>
      </c>
    </row>
    <row r="15" spans="1:46" s="6" customFormat="1" ht="42.75" customHeight="1" x14ac:dyDescent="0.25">
      <c r="A15" s="1" t="s">
        <v>75</v>
      </c>
      <c r="B15" s="75" t="s">
        <v>83</v>
      </c>
      <c r="C15" s="3" t="s">
        <v>85</v>
      </c>
      <c r="D15" s="44">
        <v>41879</v>
      </c>
      <c r="E15" s="70">
        <v>42156</v>
      </c>
      <c r="F15" s="70"/>
      <c r="G15" s="70"/>
      <c r="H15" s="70"/>
      <c r="I15" s="65">
        <v>42234</v>
      </c>
      <c r="J15" s="65">
        <v>42347</v>
      </c>
      <c r="K15" s="44">
        <v>42477</v>
      </c>
    </row>
    <row r="16" spans="1:46" s="6" customFormat="1" ht="38.25" x14ac:dyDescent="0.25">
      <c r="A16" s="1" t="s">
        <v>11</v>
      </c>
      <c r="B16" s="75" t="s">
        <v>141</v>
      </c>
      <c r="C16" s="3" t="s">
        <v>85</v>
      </c>
      <c r="D16" s="68">
        <v>41894</v>
      </c>
      <c r="E16" s="65">
        <v>42270</v>
      </c>
      <c r="F16" s="65">
        <v>42495</v>
      </c>
      <c r="G16" s="65" t="s">
        <v>345</v>
      </c>
      <c r="H16" s="65">
        <v>42638</v>
      </c>
      <c r="I16" s="65">
        <v>42369</v>
      </c>
      <c r="J16" s="65">
        <v>42369</v>
      </c>
      <c r="K16" s="68">
        <v>42638</v>
      </c>
    </row>
    <row r="17" spans="1:11" s="6" customFormat="1" ht="156" customHeight="1" x14ac:dyDescent="0.25">
      <c r="A17" s="1" t="s">
        <v>59</v>
      </c>
      <c r="B17" s="75" t="s">
        <v>79</v>
      </c>
      <c r="C17" s="3" t="s">
        <v>85</v>
      </c>
      <c r="D17" s="44">
        <v>41894</v>
      </c>
      <c r="E17" s="65"/>
      <c r="F17" s="65">
        <v>42482</v>
      </c>
      <c r="G17" s="65">
        <v>42414</v>
      </c>
      <c r="H17" s="65">
        <v>42811</v>
      </c>
      <c r="I17" s="65"/>
      <c r="J17" s="65">
        <v>42453</v>
      </c>
      <c r="K17" s="44">
        <v>42569</v>
      </c>
    </row>
    <row r="18" spans="1:11" s="6" customFormat="1" ht="38.25" x14ac:dyDescent="0.25">
      <c r="A18" s="1" t="s">
        <v>67</v>
      </c>
      <c r="B18" s="75" t="s">
        <v>127</v>
      </c>
      <c r="C18" s="3" t="s">
        <v>89</v>
      </c>
      <c r="D18" s="66" t="s">
        <v>254</v>
      </c>
      <c r="E18" s="65">
        <v>42135</v>
      </c>
      <c r="F18" s="65"/>
      <c r="G18" s="65"/>
      <c r="H18" s="65"/>
      <c r="I18" s="65">
        <v>42214</v>
      </c>
      <c r="J18" s="71">
        <v>42293</v>
      </c>
      <c r="K18" s="44">
        <v>42369</v>
      </c>
    </row>
  </sheetData>
  <mergeCells count="1">
    <mergeCell ref="E1:J1"/>
  </mergeCells>
  <printOptions horizontalCentered="1"/>
  <pageMargins left="0.15748031496062992" right="0.15748031496062992" top="0.39370078740157483" bottom="0.27559055118110237" header="0.15748031496062992" footer="0.15748031496062992"/>
  <pageSetup paperSize="8" scale="49" fitToHeight="8" orientation="landscape" r:id="rId1"/>
  <headerFooter>
    <oddFooter>&amp;R&amp;P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view="pageBreakPreview" zoomScale="70" zoomScaleSheetLayoutView="70" workbookViewId="0">
      <pane xSplit="3" ySplit="2" topLeftCell="D3" activePane="bottomRight" state="frozen"/>
      <selection activeCell="M2" sqref="M2:M74"/>
      <selection pane="topRight" activeCell="M2" sqref="M2:M74"/>
      <selection pane="bottomLeft" activeCell="M2" sqref="M2:M74"/>
      <selection pane="bottomRight" activeCell="M2" sqref="M2:M74"/>
    </sheetView>
  </sheetViews>
  <sheetFormatPr defaultColWidth="9.140625" defaultRowHeight="15" x14ac:dyDescent="0.25"/>
  <cols>
    <col min="1" max="1" width="4.140625" style="2" customWidth="1"/>
    <col min="2" max="2" width="51.85546875" style="17" customWidth="1"/>
    <col min="3" max="3" width="13.28515625" style="20" customWidth="1"/>
    <col min="4" max="4" width="14.85546875" style="62" customWidth="1"/>
    <col min="5" max="5" width="16.5703125" style="63" customWidth="1"/>
    <col min="6" max="6" width="16" style="63" customWidth="1"/>
    <col min="7" max="7" width="17.5703125" style="63" customWidth="1"/>
    <col min="8" max="8" width="14.42578125" style="63" customWidth="1"/>
    <col min="9" max="9" width="15.7109375" style="63" customWidth="1"/>
    <col min="10" max="10" width="18.28515625" style="63" customWidth="1"/>
    <col min="11" max="11" width="16.140625" style="62" customWidth="1"/>
    <col min="12" max="16384" width="9.140625" style="5"/>
  </cols>
  <sheetData>
    <row r="1" spans="1:46" ht="30" hidden="1" customHeight="1" x14ac:dyDescent="0.25">
      <c r="A1" s="59"/>
      <c r="B1" s="60"/>
      <c r="C1" s="61"/>
      <c r="D1" s="61"/>
      <c r="E1" s="305"/>
      <c r="F1" s="305"/>
      <c r="G1" s="305"/>
      <c r="H1" s="305"/>
      <c r="I1" s="305"/>
      <c r="J1" s="305"/>
      <c r="K1" s="61"/>
    </row>
    <row r="2" spans="1:46" s="14" customFormat="1" ht="141" customHeight="1" x14ac:dyDescent="0.25">
      <c r="A2" s="4" t="s">
        <v>77</v>
      </c>
      <c r="B2" s="3" t="s">
        <v>93</v>
      </c>
      <c r="C2" s="3" t="s">
        <v>374</v>
      </c>
      <c r="D2" s="3" t="s">
        <v>208</v>
      </c>
      <c r="E2" s="77" t="s">
        <v>198</v>
      </c>
      <c r="F2" s="77" t="s">
        <v>327</v>
      </c>
      <c r="G2" s="77" t="s">
        <v>331</v>
      </c>
      <c r="H2" s="77" t="s">
        <v>332</v>
      </c>
      <c r="I2" s="77" t="s">
        <v>199</v>
      </c>
      <c r="J2" s="77" t="s">
        <v>333</v>
      </c>
      <c r="K2" s="3" t="s">
        <v>373</v>
      </c>
    </row>
    <row r="3" spans="1:46" s="7" customFormat="1" ht="51" x14ac:dyDescent="0.25">
      <c r="A3" s="1" t="s">
        <v>10</v>
      </c>
      <c r="B3" s="76" t="s">
        <v>99</v>
      </c>
      <c r="C3" s="3" t="s">
        <v>85</v>
      </c>
      <c r="D3" s="44">
        <v>42079</v>
      </c>
      <c r="E3" s="65">
        <v>42375</v>
      </c>
      <c r="F3" s="65"/>
      <c r="G3" s="65"/>
      <c r="H3" s="65"/>
      <c r="I3" s="65">
        <v>42453</v>
      </c>
      <c r="J3" s="65">
        <v>42597</v>
      </c>
      <c r="K3" s="68">
        <v>42670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s="7" customFormat="1" ht="51" x14ac:dyDescent="0.25">
      <c r="A4" s="1" t="s">
        <v>12</v>
      </c>
      <c r="B4" s="76" t="s">
        <v>100</v>
      </c>
      <c r="C4" s="3" t="s">
        <v>85</v>
      </c>
      <c r="D4" s="44">
        <v>41988</v>
      </c>
      <c r="E4" s="65">
        <v>42370</v>
      </c>
      <c r="F4" s="65">
        <v>42584</v>
      </c>
      <c r="G4" s="65">
        <v>42526</v>
      </c>
      <c r="H4" s="65">
        <v>42721</v>
      </c>
      <c r="I4" s="65">
        <v>42434</v>
      </c>
      <c r="J4" s="65">
        <v>42434</v>
      </c>
      <c r="K4" s="68">
        <v>42721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s="7" customFormat="1" ht="38.25" x14ac:dyDescent="0.25">
      <c r="A5" s="1" t="s">
        <v>13</v>
      </c>
      <c r="B5" s="76" t="s">
        <v>101</v>
      </c>
      <c r="C5" s="3" t="s">
        <v>85</v>
      </c>
      <c r="D5" s="44">
        <v>41988</v>
      </c>
      <c r="E5" s="65">
        <v>42370</v>
      </c>
      <c r="F5" s="65">
        <v>42584</v>
      </c>
      <c r="G5" s="65">
        <v>42526</v>
      </c>
      <c r="H5" s="65">
        <v>42721</v>
      </c>
      <c r="I5" s="65">
        <v>42434</v>
      </c>
      <c r="J5" s="65">
        <v>42434</v>
      </c>
      <c r="K5" s="68">
        <v>42721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s="6" customFormat="1" ht="102" x14ac:dyDescent="0.25">
      <c r="A6" s="1" t="s">
        <v>24</v>
      </c>
      <c r="B6" s="76" t="s">
        <v>172</v>
      </c>
      <c r="C6" s="3" t="s">
        <v>85</v>
      </c>
      <c r="D6" s="44">
        <v>42004</v>
      </c>
      <c r="E6" s="65" t="s">
        <v>351</v>
      </c>
      <c r="F6" s="65" t="s">
        <v>351</v>
      </c>
      <c r="G6" s="65" t="s">
        <v>351</v>
      </c>
      <c r="H6" s="65" t="s">
        <v>351</v>
      </c>
      <c r="I6" s="65" t="s">
        <v>351</v>
      </c>
      <c r="J6" s="65" t="s">
        <v>351</v>
      </c>
      <c r="K6" s="68">
        <v>42625</v>
      </c>
    </row>
    <row r="7" spans="1:46" s="6" customFormat="1" ht="51" x14ac:dyDescent="0.25">
      <c r="A7" s="1" t="s">
        <v>61</v>
      </c>
      <c r="B7" s="76" t="s">
        <v>123</v>
      </c>
      <c r="C7" s="3" t="s">
        <v>85</v>
      </c>
      <c r="D7" s="66" t="s">
        <v>376</v>
      </c>
      <c r="E7" s="65"/>
      <c r="F7" s="65">
        <v>42587</v>
      </c>
      <c r="G7" s="65">
        <v>42646</v>
      </c>
      <c r="H7" s="65">
        <v>42825</v>
      </c>
      <c r="I7" s="65"/>
      <c r="J7" s="65">
        <v>42569</v>
      </c>
      <c r="K7" s="44">
        <v>42684</v>
      </c>
    </row>
    <row r="8" spans="1:46" ht="38.25" x14ac:dyDescent="0.25">
      <c r="A8" s="1" t="s">
        <v>68</v>
      </c>
      <c r="B8" s="76" t="s">
        <v>128</v>
      </c>
      <c r="C8" s="3" t="s">
        <v>85</v>
      </c>
      <c r="D8" s="66" t="s">
        <v>256</v>
      </c>
      <c r="E8" s="70">
        <v>42263</v>
      </c>
      <c r="F8" s="70">
        <v>42494</v>
      </c>
      <c r="G8" s="70">
        <v>42485</v>
      </c>
      <c r="H8" s="70">
        <v>42618</v>
      </c>
      <c r="I8" s="65">
        <v>42345</v>
      </c>
      <c r="J8" s="65">
        <v>42442</v>
      </c>
      <c r="K8" s="44">
        <v>42708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s="6" customFormat="1" ht="38.25" x14ac:dyDescent="0.25">
      <c r="A9" s="1" t="s">
        <v>69</v>
      </c>
      <c r="B9" s="76" t="s">
        <v>129</v>
      </c>
      <c r="C9" s="3" t="s">
        <v>85</v>
      </c>
      <c r="D9" s="66" t="s">
        <v>375</v>
      </c>
      <c r="E9" s="70">
        <v>42383</v>
      </c>
      <c r="F9" s="70" t="s">
        <v>329</v>
      </c>
      <c r="G9" s="70">
        <v>42604</v>
      </c>
      <c r="H9" s="70">
        <v>42709</v>
      </c>
      <c r="I9" s="65">
        <v>42464</v>
      </c>
      <c r="J9" s="65">
        <v>42563</v>
      </c>
      <c r="K9" s="44">
        <v>42731</v>
      </c>
    </row>
    <row r="10" spans="1:46" s="6" customFormat="1" ht="63.75" x14ac:dyDescent="0.25">
      <c r="A10" s="1" t="s">
        <v>71</v>
      </c>
      <c r="B10" s="76" t="s">
        <v>140</v>
      </c>
      <c r="C10" s="3" t="s">
        <v>81</v>
      </c>
      <c r="D10" s="66" t="s">
        <v>377</v>
      </c>
      <c r="E10" s="65">
        <v>42223</v>
      </c>
      <c r="F10" s="65"/>
      <c r="G10" s="65"/>
      <c r="H10" s="65"/>
      <c r="I10" s="65">
        <v>42303</v>
      </c>
      <c r="J10" s="65">
        <v>42431</v>
      </c>
      <c r="K10" s="44">
        <v>42550</v>
      </c>
    </row>
    <row r="11" spans="1:46" s="6" customFormat="1" ht="51" x14ac:dyDescent="0.25">
      <c r="A11" s="1" t="s">
        <v>72</v>
      </c>
      <c r="B11" s="76" t="s">
        <v>145</v>
      </c>
      <c r="C11" s="3" t="s">
        <v>81</v>
      </c>
      <c r="D11" s="66" t="s">
        <v>377</v>
      </c>
      <c r="E11" s="65">
        <v>42223</v>
      </c>
      <c r="F11" s="65"/>
      <c r="G11" s="65"/>
      <c r="H11" s="65"/>
      <c r="I11" s="65">
        <v>42303</v>
      </c>
      <c r="J11" s="65">
        <v>42431</v>
      </c>
      <c r="K11" s="44">
        <v>42550</v>
      </c>
    </row>
    <row r="12" spans="1:46" s="6" customFormat="1" ht="38.25" x14ac:dyDescent="0.25">
      <c r="A12" s="1" t="s">
        <v>73</v>
      </c>
      <c r="B12" s="76" t="s">
        <v>131</v>
      </c>
      <c r="C12" s="3" t="s">
        <v>81</v>
      </c>
      <c r="D12" s="66" t="s">
        <v>377</v>
      </c>
      <c r="E12" s="65">
        <v>42223</v>
      </c>
      <c r="F12" s="65"/>
      <c r="G12" s="65"/>
      <c r="H12" s="65"/>
      <c r="I12" s="65">
        <v>42303</v>
      </c>
      <c r="J12" s="65">
        <v>42431</v>
      </c>
      <c r="K12" s="44">
        <v>42550</v>
      </c>
    </row>
    <row r="13" spans="1:46" s="6" customFormat="1" ht="38.25" x14ac:dyDescent="0.25">
      <c r="A13" s="1" t="s">
        <v>76</v>
      </c>
      <c r="B13" s="76" t="s">
        <v>132</v>
      </c>
      <c r="C13" s="3" t="s">
        <v>85</v>
      </c>
      <c r="D13" s="66" t="s">
        <v>256</v>
      </c>
      <c r="E13" s="70">
        <v>42264</v>
      </c>
      <c r="F13" s="70">
        <v>42494</v>
      </c>
      <c r="G13" s="70">
        <v>42485</v>
      </c>
      <c r="H13" s="70" t="s">
        <v>328</v>
      </c>
      <c r="I13" s="65">
        <v>42345</v>
      </c>
      <c r="J13" s="65">
        <v>42442</v>
      </c>
      <c r="K13" s="44">
        <v>42646</v>
      </c>
    </row>
  </sheetData>
  <mergeCells count="1">
    <mergeCell ref="E1:J1"/>
  </mergeCells>
  <printOptions horizontalCentered="1"/>
  <pageMargins left="0.15748031496062992" right="0.15748031496062992" top="0.39370078740157483" bottom="0.27559055118110237" header="0.15748031496062992" footer="0.15748031496062992"/>
  <pageSetup paperSize="8" scale="49" fitToHeight="8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16</vt:i4>
      </vt:variant>
    </vt:vector>
  </HeadingPairs>
  <TitlesOfParts>
    <vt:vector size="26" baseType="lpstr">
      <vt:lpstr>BAZA dla ISW</vt:lpstr>
      <vt:lpstr>Arkusz1</vt:lpstr>
      <vt:lpstr>Projekty_asd_ISW_IR</vt:lpstr>
      <vt:lpstr>Projekty_RPO przetargi</vt:lpstr>
      <vt:lpstr>do ISR IOS</vt:lpstr>
      <vt:lpstr>do prezentacji na 27_28.11.2014</vt:lpstr>
      <vt:lpstr>umowy</vt:lpstr>
      <vt:lpstr>w przetargu</vt:lpstr>
      <vt:lpstr>planowane do przetargu</vt:lpstr>
      <vt:lpstr>przetargi 2015 do ICZ</vt:lpstr>
      <vt:lpstr>'BAZA dla ISW'!Obszar_wydruku</vt:lpstr>
      <vt:lpstr>'do ISR IOS'!Obszar_wydruku</vt:lpstr>
      <vt:lpstr>'do prezentacji na 27_28.11.2014'!Obszar_wydruku</vt:lpstr>
      <vt:lpstr>'planowane do przetargu'!Obszar_wydruku</vt:lpstr>
      <vt:lpstr>Projekty_asd_ISW_IR!Obszar_wydruku</vt:lpstr>
      <vt:lpstr>'Projekty_RPO przetargi'!Obszar_wydruku</vt:lpstr>
      <vt:lpstr>umowy!Obszar_wydruku</vt:lpstr>
      <vt:lpstr>'w przetargu'!Obszar_wydruku</vt:lpstr>
      <vt:lpstr>'BAZA dla ISW'!Tytuły_wydruku</vt:lpstr>
      <vt:lpstr>'do ISR IOS'!Tytuły_wydruku</vt:lpstr>
      <vt:lpstr>'do prezentacji na 27_28.11.2014'!Tytuły_wydruku</vt:lpstr>
      <vt:lpstr>'planowane do przetargu'!Tytuły_wydruku</vt:lpstr>
      <vt:lpstr>Projekty_asd_ISW_IR!Tytuły_wydruku</vt:lpstr>
      <vt:lpstr>'Projekty_RPO przetargi'!Tytuły_wydruku</vt:lpstr>
      <vt:lpstr>umowy!Tytuły_wydruku</vt:lpstr>
      <vt:lpstr>'w przetargu'!Tytuły_wydruku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Socha</dc:creator>
  <cp:lastModifiedBy>Stryjek-Doroszkiewicz Agnieszka</cp:lastModifiedBy>
  <cp:lastPrinted>2016-03-15T09:50:07Z</cp:lastPrinted>
  <dcterms:created xsi:type="dcterms:W3CDTF">2014-08-27T09:26:36Z</dcterms:created>
  <dcterms:modified xsi:type="dcterms:W3CDTF">2016-03-15T09:50:22Z</dcterms:modified>
</cp:coreProperties>
</file>